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KCJA WRZESIEŃ 2023 R\na bip Iława\"/>
    </mc:Choice>
  </mc:AlternateContent>
  <xr:revisionPtr revIDLastSave="0" documentId="13_ncr:1_{647BD144-737B-4FE1-9737-36CC75CC84AB}" xr6:coauthVersionLast="47" xr6:coauthVersionMax="47" xr10:uidLastSave="{00000000-0000-0000-0000-000000000000}"/>
  <bookViews>
    <workbookView xWindow="-120" yWindow="-120" windowWidth="21840" windowHeight="13140" xr2:uid="{98E1BB96-3F9C-4074-A886-B3E54829B5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J34" i="1"/>
  <c r="H34" i="1"/>
</calcChain>
</file>

<file path=xl/sharedStrings.xml><?xml version="1.0" encoding="utf-8"?>
<sst xmlns="http://schemas.openxmlformats.org/spreadsheetml/2006/main" count="127" uniqueCount="79">
  <si>
    <t>Lp.</t>
  </si>
  <si>
    <t>Numer decyzji</t>
  </si>
  <si>
    <t>Numer drzewa</t>
  </si>
  <si>
    <t>Gatunek</t>
  </si>
  <si>
    <t>Lokalizacja</t>
  </si>
  <si>
    <t>Obwód na wysokości 1,30m</t>
  </si>
  <si>
    <t>Średnica drzewa na wysokości 1,30 m [cm]</t>
  </si>
  <si>
    <t>Szacunkowa ilość drewna "na pniu" [m3]</t>
  </si>
  <si>
    <t>Cena jednostkowa (zł) netto</t>
  </si>
  <si>
    <t>Wartość szacunkowa netto</t>
  </si>
  <si>
    <t>1.</t>
  </si>
  <si>
    <t>lipa drobnolistna</t>
  </si>
  <si>
    <t>2.</t>
  </si>
  <si>
    <t>A2</t>
  </si>
  <si>
    <t>3.</t>
  </si>
  <si>
    <t>4.</t>
  </si>
  <si>
    <t>5.</t>
  </si>
  <si>
    <t>6.</t>
  </si>
  <si>
    <t>jesion wyniosły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</si>
  <si>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</si>
  <si>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</si>
  <si>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</si>
  <si>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</si>
  <si>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</si>
  <si>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</si>
  <si>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</si>
  <si>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</si>
  <si>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</si>
  <si>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</si>
  <si>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</si>
  <si>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</si>
  <si>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</si>
  <si>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</si>
  <si>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wiąz pospolity</t>
  </si>
  <si>
    <t>21.</t>
  </si>
  <si>
    <t>22.</t>
  </si>
  <si>
    <t>23.</t>
  </si>
  <si>
    <t>24.</t>
  </si>
  <si>
    <t>25.</t>
  </si>
  <si>
    <t>26.</t>
  </si>
  <si>
    <t>27.</t>
  </si>
  <si>
    <t>28.</t>
  </si>
  <si>
    <t>B2</t>
  </si>
  <si>
    <t>C2</t>
  </si>
  <si>
    <t>D2</t>
  </si>
  <si>
    <t>H2</t>
  </si>
  <si>
    <t>w tym:</t>
  </si>
  <si>
    <t>L.p.</t>
  </si>
  <si>
    <t>Ilość [m3]</t>
  </si>
  <si>
    <t>cena jednostkowa (zł)</t>
  </si>
  <si>
    <t>wartość szacunkowa drewna netto(zł)</t>
  </si>
  <si>
    <t>Klon pospolity</t>
  </si>
  <si>
    <t>Jesion wyniosły</t>
  </si>
  <si>
    <t>Wiąz pospolity</t>
  </si>
  <si>
    <t>Lipa drobnolistna</t>
  </si>
  <si>
    <t>SUMA</t>
  </si>
  <si>
    <t>klon pospolity</t>
  </si>
  <si>
    <t>robinia akacjowa</t>
  </si>
  <si>
    <t>DP 1333N Iława, ul. Wojska Polskiego</t>
  </si>
  <si>
    <t>DP 2809 N Iława, ul. M. Skłodowskiej - Curie</t>
  </si>
  <si>
    <t>świerk pospolity</t>
  </si>
  <si>
    <t>E2</t>
  </si>
  <si>
    <t>F2</t>
  </si>
  <si>
    <t>G2</t>
  </si>
  <si>
    <t>DP 1329 N Iława-Kamień Duży</t>
  </si>
  <si>
    <t>DP 1341 N Rodzone-Mały Bór</t>
  </si>
  <si>
    <t>kasztanowiec pospolity</t>
  </si>
  <si>
    <t>DP 1208 N Gulb-Gardzień</t>
  </si>
  <si>
    <t>DP 1297 N Gałdowo-Gulb</t>
  </si>
  <si>
    <t>topola osika</t>
  </si>
  <si>
    <t>DP 1206 N Ząbrowo-Gałdowo</t>
  </si>
  <si>
    <t>DP 1311 N Jerzwałd-Iława</t>
  </si>
  <si>
    <t xml:space="preserve">UMK.6131.57.2023      DA1.430.39.2023 </t>
  </si>
  <si>
    <t>RLP.6131.1.261.2022   DT3E.430.90.2022</t>
  </si>
  <si>
    <t>Robinia akacjowa</t>
  </si>
  <si>
    <t>Świerk pospolity</t>
  </si>
  <si>
    <t>Topola osika</t>
  </si>
  <si>
    <t>Załącznik nr 2 do umowy</t>
  </si>
  <si>
    <t>GMINA IŁAWA - ZESTAWIENIE DREWNA DO AUKCJI - wrzesień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</si>
</sst>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/>
    <xf numFmtId="0" fontId="9" fillId="0" borderId="4" xfId="0" applyFont="1" applyBorder="1"/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9669-FA6D-4E3A-B53B-B8D7DA4EFAAE}">
  <dimension ref="A1:J45"/>
  <sheetViews>
    <sheetView tabSelected="1" workbookViewId="0">
      <selection activeCell="E3" sqref="E3"/>
    </sheetView>
  </sheetViews>
  <sheetFormatPr defaultRowHeight="15" x14ac:dyDescent="0.25"/>
  <cols>
    <col min="1" max="1" width="4.85546875" customWidth="1"/>
    <col min="2" max="2" width="22.5703125" customWidth="1"/>
    <col min="3" max="3" width="9.28515625" customWidth="1"/>
    <col min="4" max="4" width="12" customWidth="1"/>
    <col min="5" max="5" width="12.140625" customWidth="1"/>
    <col min="6" max="6" width="13.85546875" customWidth="1"/>
    <col min="7" max="7" width="10.7109375" customWidth="1"/>
    <col min="8" max="8" width="11.7109375" customWidth="1"/>
    <col min="9" max="9" width="12.7109375" customWidth="1"/>
    <col min="10" max="10" width="11.5703125" customWidth="1"/>
  </cols>
  <sheetData>
    <row r="1" spans="1:10" x14ac:dyDescent="0.25">
      <c r="J1" t="s">
        <v>77</v>
      </c>
    </row>
    <row r="3" spans="1:10" x14ac:dyDescent="0.25">
      <c r="D3" t="s">
        <v>78</v>
      </c>
    </row>
    <row r="4" spans="1:10" ht="15.75" thickBot="1" x14ac:dyDescent="0.3"/>
    <row r="5" spans="1:10" ht="75" x14ac:dyDescent="0.2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54.75" customHeight="1" x14ac:dyDescent="0.25">
      <c r="A6" s="37" t="s">
        <v>10</v>
      </c>
      <c r="B6" s="38" t="s">
        <v>72</v>
      </c>
      <c r="C6" s="6">
        <v>1</v>
      </c>
      <c r="D6" s="6" t="s">
        <v>56</v>
      </c>
      <c r="E6" s="35" t="s">
        <v>58</v>
      </c>
      <c r="F6" s="6">
        <v>253</v>
      </c>
      <c r="G6" s="7">
        <v>81</v>
      </c>
      <c r="H6" s="7">
        <v>4.59</v>
      </c>
      <c r="I6" s="8">
        <v>4</v>
      </c>
      <c r="J6" s="8">
        <v>18.36</v>
      </c>
    </row>
    <row r="7" spans="1:10" ht="50.25" customHeight="1" x14ac:dyDescent="0.25">
      <c r="A7" s="9" t="s">
        <v>12</v>
      </c>
      <c r="B7" s="39"/>
      <c r="C7" s="6">
        <v>1</v>
      </c>
      <c r="D7" s="6" t="s">
        <v>57</v>
      </c>
      <c r="E7" s="35" t="s">
        <v>59</v>
      </c>
      <c r="F7" s="6">
        <v>105</v>
      </c>
      <c r="G7" s="7">
        <v>33</v>
      </c>
      <c r="H7" s="7">
        <v>0.55000000000000004</v>
      </c>
      <c r="I7" s="8">
        <v>4</v>
      </c>
      <c r="J7" s="8">
        <v>2.2000000000000002</v>
      </c>
    </row>
    <row r="8" spans="1:10" ht="38.25" customHeight="1" x14ac:dyDescent="0.25">
      <c r="A8" s="9" t="s">
        <v>14</v>
      </c>
      <c r="B8" s="38" t="s">
        <v>73</v>
      </c>
      <c r="C8" s="10" t="s">
        <v>13</v>
      </c>
      <c r="D8" s="10" t="s">
        <v>60</v>
      </c>
      <c r="E8" s="38" t="s">
        <v>64</v>
      </c>
      <c r="F8" s="10">
        <v>90</v>
      </c>
      <c r="G8" s="7">
        <v>29</v>
      </c>
      <c r="H8" s="7">
        <v>0.57999999999999996</v>
      </c>
      <c r="I8" s="8">
        <v>3</v>
      </c>
      <c r="J8" s="8">
        <v>1.74</v>
      </c>
    </row>
    <row r="9" spans="1:10" ht="25.5" x14ac:dyDescent="0.25">
      <c r="A9" s="9" t="s">
        <v>15</v>
      </c>
      <c r="B9" s="43"/>
      <c r="C9" s="10" t="s">
        <v>42</v>
      </c>
      <c r="D9" s="10" t="s">
        <v>60</v>
      </c>
      <c r="E9" s="43"/>
      <c r="F9" s="10">
        <v>100</v>
      </c>
      <c r="G9" s="7">
        <v>32</v>
      </c>
      <c r="H9" s="7">
        <v>0.78</v>
      </c>
      <c r="I9" s="8">
        <v>3</v>
      </c>
      <c r="J9" s="8">
        <v>2.34</v>
      </c>
    </row>
    <row r="10" spans="1:10" ht="25.5" x14ac:dyDescent="0.25">
      <c r="A10" s="9" t="s">
        <v>16</v>
      </c>
      <c r="B10" s="43"/>
      <c r="C10" s="10" t="s">
        <v>43</v>
      </c>
      <c r="D10" s="10" t="s">
        <v>60</v>
      </c>
      <c r="E10" s="43"/>
      <c r="F10" s="10">
        <v>90</v>
      </c>
      <c r="G10" s="7">
        <v>29</v>
      </c>
      <c r="H10" s="7">
        <v>0.57999999999999996</v>
      </c>
      <c r="I10" s="8">
        <v>3</v>
      </c>
      <c r="J10" s="8">
        <v>1.74</v>
      </c>
    </row>
    <row r="11" spans="1:10" ht="25.5" customHeight="1" x14ac:dyDescent="0.25">
      <c r="A11" s="9" t="s">
        <v>17</v>
      </c>
      <c r="B11" s="43"/>
      <c r="C11" s="11" t="s">
        <v>44</v>
      </c>
      <c r="D11" s="12" t="s">
        <v>60</v>
      </c>
      <c r="E11" s="43"/>
      <c r="F11" s="11">
        <v>76</v>
      </c>
      <c r="G11" s="7">
        <v>24</v>
      </c>
      <c r="H11" s="7">
        <v>0.39</v>
      </c>
      <c r="I11" s="8">
        <v>3</v>
      </c>
      <c r="J11" s="8">
        <v>1.17</v>
      </c>
    </row>
    <row r="12" spans="1:10" ht="25.5" x14ac:dyDescent="0.25">
      <c r="A12" s="9" t="s">
        <v>19</v>
      </c>
      <c r="B12" s="43"/>
      <c r="C12" s="11" t="s">
        <v>61</v>
      </c>
      <c r="D12" s="12" t="s">
        <v>60</v>
      </c>
      <c r="E12" s="43"/>
      <c r="F12" s="11">
        <v>58</v>
      </c>
      <c r="G12" s="7">
        <v>18</v>
      </c>
      <c r="H12" s="7">
        <v>0.18</v>
      </c>
      <c r="I12" s="8">
        <v>3</v>
      </c>
      <c r="J12" s="8">
        <v>0.54</v>
      </c>
    </row>
    <row r="13" spans="1:10" ht="25.5" x14ac:dyDescent="0.25">
      <c r="A13" s="9" t="s">
        <v>20</v>
      </c>
      <c r="B13" s="43"/>
      <c r="C13" s="11" t="s">
        <v>62</v>
      </c>
      <c r="D13" s="12" t="s">
        <v>60</v>
      </c>
      <c r="E13" s="43"/>
      <c r="F13" s="11">
        <v>24</v>
      </c>
      <c r="G13" s="7">
        <v>8</v>
      </c>
      <c r="H13" s="7">
        <v>0.01</v>
      </c>
      <c r="I13" s="8">
        <v>3</v>
      </c>
      <c r="J13" s="8">
        <v>0.03</v>
      </c>
    </row>
    <row r="14" spans="1:10" ht="25.5" x14ac:dyDescent="0.25">
      <c r="A14" s="9" t="s">
        <v>21</v>
      </c>
      <c r="B14" s="43"/>
      <c r="C14" s="11" t="s">
        <v>63</v>
      </c>
      <c r="D14" s="12" t="s">
        <v>60</v>
      </c>
      <c r="E14" s="43"/>
      <c r="F14" s="11">
        <v>83</v>
      </c>
      <c r="G14" s="7">
        <v>26</v>
      </c>
      <c r="H14" s="7">
        <v>0.46</v>
      </c>
      <c r="I14" s="8">
        <v>3</v>
      </c>
      <c r="J14" s="8">
        <v>1.38</v>
      </c>
    </row>
    <row r="15" spans="1:10" ht="25.5" x14ac:dyDescent="0.25">
      <c r="A15" s="9" t="s">
        <v>22</v>
      </c>
      <c r="B15" s="43"/>
      <c r="C15" s="11" t="s">
        <v>45</v>
      </c>
      <c r="D15" s="12" t="s">
        <v>60</v>
      </c>
      <c r="E15" s="39"/>
      <c r="F15" s="11">
        <v>80</v>
      </c>
      <c r="G15" s="7">
        <v>25</v>
      </c>
      <c r="H15" s="7">
        <v>0.42</v>
      </c>
      <c r="I15" s="8">
        <v>3</v>
      </c>
      <c r="J15" s="8">
        <v>1.26</v>
      </c>
    </row>
    <row r="16" spans="1:10" ht="38.25" x14ac:dyDescent="0.25">
      <c r="A16" s="9" t="s">
        <v>23</v>
      </c>
      <c r="B16" s="43"/>
      <c r="C16" s="11" t="s">
        <v>13</v>
      </c>
      <c r="D16" s="12" t="s">
        <v>11</v>
      </c>
      <c r="E16" s="36" t="s">
        <v>65</v>
      </c>
      <c r="F16" s="11">
        <v>106</v>
      </c>
      <c r="G16" s="7">
        <v>34</v>
      </c>
      <c r="H16" s="7">
        <v>0.55000000000000004</v>
      </c>
      <c r="I16" s="8">
        <v>2</v>
      </c>
      <c r="J16" s="8">
        <v>1.1000000000000001</v>
      </c>
    </row>
    <row r="17" spans="1:10" ht="25.5" x14ac:dyDescent="0.25">
      <c r="A17" s="9" t="s">
        <v>24</v>
      </c>
      <c r="B17" s="43"/>
      <c r="C17" s="11" t="s">
        <v>13</v>
      </c>
      <c r="D17" s="12" t="s">
        <v>11</v>
      </c>
      <c r="E17" s="44" t="s">
        <v>67</v>
      </c>
      <c r="F17" s="11">
        <v>308</v>
      </c>
      <c r="G17" s="7">
        <v>98</v>
      </c>
      <c r="H17" s="7">
        <v>4.34</v>
      </c>
      <c r="I17" s="8">
        <v>2</v>
      </c>
      <c r="J17" s="8">
        <v>8.68</v>
      </c>
    </row>
    <row r="18" spans="1:10" ht="25.5" x14ac:dyDescent="0.25">
      <c r="A18" s="9" t="s">
        <v>25</v>
      </c>
      <c r="B18" s="43"/>
      <c r="C18" s="13" t="s">
        <v>42</v>
      </c>
      <c r="D18" s="14" t="s">
        <v>11</v>
      </c>
      <c r="E18" s="45"/>
      <c r="F18" s="13">
        <v>230</v>
      </c>
      <c r="G18" s="7">
        <v>73</v>
      </c>
      <c r="H18" s="7">
        <v>2.77</v>
      </c>
      <c r="I18" s="8">
        <v>2</v>
      </c>
      <c r="J18" s="8">
        <v>5.54</v>
      </c>
    </row>
    <row r="19" spans="1:10" ht="25.5" x14ac:dyDescent="0.25">
      <c r="A19" s="9" t="s">
        <v>26</v>
      </c>
      <c r="B19" s="43"/>
      <c r="C19" s="11" t="s">
        <v>43</v>
      </c>
      <c r="D19" s="12" t="s">
        <v>66</v>
      </c>
      <c r="E19" s="45"/>
      <c r="F19" s="11">
        <v>314</v>
      </c>
      <c r="G19" s="7">
        <v>100</v>
      </c>
      <c r="H19" s="7">
        <v>4.47</v>
      </c>
      <c r="I19" s="8">
        <v>2</v>
      </c>
      <c r="J19" s="8">
        <v>8.94</v>
      </c>
    </row>
    <row r="20" spans="1:10" ht="25.5" x14ac:dyDescent="0.25">
      <c r="A20" s="9" t="s">
        <v>27</v>
      </c>
      <c r="B20" s="43"/>
      <c r="C20" s="11" t="s">
        <v>44</v>
      </c>
      <c r="D20" s="12" t="s">
        <v>18</v>
      </c>
      <c r="E20" s="46"/>
      <c r="F20" s="11">
        <v>84</v>
      </c>
      <c r="G20" s="7">
        <v>27</v>
      </c>
      <c r="H20" s="7">
        <v>0.36</v>
      </c>
      <c r="I20" s="8">
        <v>4</v>
      </c>
      <c r="J20" s="8">
        <v>1.44</v>
      </c>
    </row>
    <row r="21" spans="1:10" ht="33" customHeight="1" x14ac:dyDescent="0.25">
      <c r="A21" s="9" t="s">
        <v>28</v>
      </c>
      <c r="B21" s="43"/>
      <c r="C21" s="11" t="s">
        <v>13</v>
      </c>
      <c r="D21" s="12" t="s">
        <v>18</v>
      </c>
      <c r="E21" s="44" t="s">
        <v>68</v>
      </c>
      <c r="F21" s="11">
        <v>45</v>
      </c>
      <c r="G21" s="7">
        <v>14</v>
      </c>
      <c r="H21" s="7">
        <v>7.0000000000000007E-2</v>
      </c>
      <c r="I21" s="8">
        <v>4</v>
      </c>
      <c r="J21" s="8">
        <v>0.28000000000000003</v>
      </c>
    </row>
    <row r="22" spans="1:10" ht="25.5" x14ac:dyDescent="0.25">
      <c r="A22" s="9" t="s">
        <v>29</v>
      </c>
      <c r="B22" s="43"/>
      <c r="C22" s="11" t="s">
        <v>42</v>
      </c>
      <c r="D22" s="12" t="s">
        <v>18</v>
      </c>
      <c r="E22" s="45"/>
      <c r="F22" s="11">
        <v>59</v>
      </c>
      <c r="G22" s="7">
        <v>19</v>
      </c>
      <c r="H22" s="7">
        <v>0.15</v>
      </c>
      <c r="I22" s="8">
        <v>4</v>
      </c>
      <c r="J22" s="8">
        <v>0.6</v>
      </c>
    </row>
    <row r="23" spans="1:10" x14ac:dyDescent="0.25">
      <c r="A23" s="9" t="s">
        <v>30</v>
      </c>
      <c r="B23" s="43"/>
      <c r="C23" s="11" t="s">
        <v>43</v>
      </c>
      <c r="D23" s="12" t="s">
        <v>69</v>
      </c>
      <c r="E23" s="45"/>
      <c r="F23" s="11">
        <v>172</v>
      </c>
      <c r="G23" s="7">
        <v>55</v>
      </c>
      <c r="H23" s="7">
        <v>2</v>
      </c>
      <c r="I23" s="8">
        <v>2</v>
      </c>
      <c r="J23" s="8">
        <v>4</v>
      </c>
    </row>
    <row r="24" spans="1:10" x14ac:dyDescent="0.25">
      <c r="A24" s="9" t="s">
        <v>31</v>
      </c>
      <c r="B24" s="43"/>
      <c r="C24" s="11" t="s">
        <v>44</v>
      </c>
      <c r="D24" s="12" t="s">
        <v>69</v>
      </c>
      <c r="E24" s="46"/>
      <c r="F24" s="11">
        <v>113</v>
      </c>
      <c r="G24" s="7">
        <v>36</v>
      </c>
      <c r="H24" s="7">
        <v>0.81</v>
      </c>
      <c r="I24" s="8">
        <v>2</v>
      </c>
      <c r="J24" s="8">
        <v>1.62</v>
      </c>
    </row>
    <row r="25" spans="1:10" ht="38.25" customHeight="1" x14ac:dyDescent="0.25">
      <c r="A25" s="9" t="s">
        <v>32</v>
      </c>
      <c r="B25" s="43"/>
      <c r="C25" s="11" t="s">
        <v>13</v>
      </c>
      <c r="D25" s="12" t="s">
        <v>11</v>
      </c>
      <c r="E25" s="44" t="s">
        <v>70</v>
      </c>
      <c r="F25" s="11">
        <v>256</v>
      </c>
      <c r="G25" s="7">
        <v>82</v>
      </c>
      <c r="H25" s="7">
        <v>3.33</v>
      </c>
      <c r="I25" s="8">
        <v>2</v>
      </c>
      <c r="J25" s="8">
        <v>6.66</v>
      </c>
    </row>
    <row r="26" spans="1:10" ht="25.5" x14ac:dyDescent="0.25">
      <c r="A26" s="9" t="s">
        <v>34</v>
      </c>
      <c r="B26" s="43"/>
      <c r="C26" s="10" t="s">
        <v>43</v>
      </c>
      <c r="D26" s="12" t="s">
        <v>11</v>
      </c>
      <c r="E26" s="45"/>
      <c r="F26" s="11">
        <v>250</v>
      </c>
      <c r="G26" s="7">
        <v>80</v>
      </c>
      <c r="H26" s="7">
        <v>3.21</v>
      </c>
      <c r="I26" s="8">
        <v>2</v>
      </c>
      <c r="J26" s="8">
        <v>6.42</v>
      </c>
    </row>
    <row r="27" spans="1:10" ht="25.5" x14ac:dyDescent="0.25">
      <c r="A27" s="9" t="s">
        <v>35</v>
      </c>
      <c r="B27" s="43"/>
      <c r="C27" s="10" t="s">
        <v>44</v>
      </c>
      <c r="D27" s="12" t="s">
        <v>11</v>
      </c>
      <c r="E27" s="46"/>
      <c r="F27" s="11">
        <v>186</v>
      </c>
      <c r="G27" s="7">
        <v>59</v>
      </c>
      <c r="H27" s="7">
        <v>1.89</v>
      </c>
      <c r="I27" s="8">
        <v>2</v>
      </c>
      <c r="J27" s="8">
        <v>3.78</v>
      </c>
    </row>
    <row r="28" spans="1:10" ht="30.75" customHeight="1" x14ac:dyDescent="0.25">
      <c r="A28" s="9" t="s">
        <v>36</v>
      </c>
      <c r="B28" s="43"/>
      <c r="C28" s="10" t="s">
        <v>13</v>
      </c>
      <c r="D28" s="12" t="s">
        <v>18</v>
      </c>
      <c r="E28" s="44" t="s">
        <v>71</v>
      </c>
      <c r="F28" s="11">
        <v>151</v>
      </c>
      <c r="G28" s="7">
        <v>48</v>
      </c>
      <c r="H28" s="7">
        <v>1.64</v>
      </c>
      <c r="I28" s="8">
        <v>4</v>
      </c>
      <c r="J28" s="8">
        <v>6.56</v>
      </c>
    </row>
    <row r="29" spans="1:10" ht="25.5" x14ac:dyDescent="0.25">
      <c r="A29" s="9" t="s">
        <v>37</v>
      </c>
      <c r="B29" s="43"/>
      <c r="C29" s="10" t="s">
        <v>42</v>
      </c>
      <c r="D29" s="12" t="s">
        <v>18</v>
      </c>
      <c r="E29" s="45"/>
      <c r="F29" s="11">
        <v>156</v>
      </c>
      <c r="G29" s="7">
        <v>50</v>
      </c>
      <c r="H29" s="7">
        <v>1.79</v>
      </c>
      <c r="I29" s="8">
        <v>4</v>
      </c>
      <c r="J29" s="8">
        <v>7.16</v>
      </c>
    </row>
    <row r="30" spans="1:10" ht="25.5" x14ac:dyDescent="0.25">
      <c r="A30" s="9" t="s">
        <v>38</v>
      </c>
      <c r="B30" s="43"/>
      <c r="C30" s="10" t="s">
        <v>43</v>
      </c>
      <c r="D30" s="12" t="s">
        <v>18</v>
      </c>
      <c r="E30" s="45"/>
      <c r="F30" s="11">
        <v>133</v>
      </c>
      <c r="G30" s="7">
        <v>42</v>
      </c>
      <c r="H30" s="7">
        <v>1.1599999999999999</v>
      </c>
      <c r="I30" s="8">
        <v>4</v>
      </c>
      <c r="J30" s="8">
        <v>4.6399999999999997</v>
      </c>
    </row>
    <row r="31" spans="1:10" ht="25.5" x14ac:dyDescent="0.25">
      <c r="A31" s="9" t="s">
        <v>39</v>
      </c>
      <c r="B31" s="43"/>
      <c r="C31" s="10" t="s">
        <v>44</v>
      </c>
      <c r="D31" s="12" t="s">
        <v>18</v>
      </c>
      <c r="E31" s="45"/>
      <c r="F31" s="11">
        <v>153</v>
      </c>
      <c r="G31" s="7">
        <v>49</v>
      </c>
      <c r="H31" s="7">
        <v>1.71</v>
      </c>
      <c r="I31" s="8">
        <v>4</v>
      </c>
      <c r="J31" s="8">
        <v>6.84</v>
      </c>
    </row>
    <row r="32" spans="1:10" ht="25.5" x14ac:dyDescent="0.25">
      <c r="A32" s="9" t="s">
        <v>40</v>
      </c>
      <c r="B32" s="43"/>
      <c r="C32" s="10" t="s">
        <v>61</v>
      </c>
      <c r="D32" s="12" t="s">
        <v>18</v>
      </c>
      <c r="E32" s="45"/>
      <c r="F32" s="11">
        <v>146</v>
      </c>
      <c r="G32" s="7">
        <v>46</v>
      </c>
      <c r="H32" s="7">
        <v>1.51</v>
      </c>
      <c r="I32" s="8">
        <v>4</v>
      </c>
      <c r="J32" s="8">
        <v>6.04</v>
      </c>
    </row>
    <row r="33" spans="1:10" ht="24.75" customHeight="1" x14ac:dyDescent="0.25">
      <c r="A33" s="9" t="s">
        <v>41</v>
      </c>
      <c r="B33" s="39"/>
      <c r="C33" s="10" t="s">
        <v>63</v>
      </c>
      <c r="D33" s="12" t="s">
        <v>33</v>
      </c>
      <c r="E33" s="46"/>
      <c r="F33" s="11">
        <v>252</v>
      </c>
      <c r="G33" s="7">
        <v>80</v>
      </c>
      <c r="H33" s="7">
        <v>4.5</v>
      </c>
      <c r="I33" s="8">
        <v>4</v>
      </c>
      <c r="J33" s="8">
        <v>18</v>
      </c>
    </row>
    <row r="34" spans="1:10" ht="15.75" thickBot="1" x14ac:dyDescent="0.3">
      <c r="A34" s="40"/>
      <c r="B34" s="41"/>
      <c r="C34" s="40"/>
      <c r="D34" s="40"/>
      <c r="E34" s="41"/>
      <c r="F34" s="40"/>
      <c r="G34" s="42"/>
      <c r="H34" s="15">
        <f>SUM(H6:H33)</f>
        <v>44.79999999999999</v>
      </c>
      <c r="I34" s="16"/>
      <c r="J34" s="17">
        <f>SUM(J6:J33)</f>
        <v>129.06</v>
      </c>
    </row>
    <row r="35" spans="1:10" ht="15.75" thickBot="1" x14ac:dyDescent="0.3">
      <c r="A35" s="18" t="s">
        <v>46</v>
      </c>
      <c r="F35" s="19"/>
      <c r="G35" s="20"/>
      <c r="H35" s="20"/>
      <c r="I35" s="20"/>
    </row>
    <row r="36" spans="1:10" ht="52.5" thickBot="1" x14ac:dyDescent="0.3">
      <c r="A36" s="21" t="s">
        <v>47</v>
      </c>
      <c r="B36" s="22" t="s">
        <v>3</v>
      </c>
      <c r="C36" s="22" t="s">
        <v>48</v>
      </c>
      <c r="D36" s="23" t="s">
        <v>49</v>
      </c>
      <c r="E36" s="24" t="s">
        <v>50</v>
      </c>
      <c r="F36" s="19"/>
      <c r="G36" s="20"/>
      <c r="H36" s="20"/>
      <c r="I36" s="20"/>
    </row>
    <row r="37" spans="1:10" x14ac:dyDescent="0.25">
      <c r="A37" s="25" t="s">
        <v>10</v>
      </c>
      <c r="B37" s="26" t="s">
        <v>76</v>
      </c>
      <c r="C37" s="25">
        <v>2.81</v>
      </c>
      <c r="D37" s="27">
        <v>2</v>
      </c>
      <c r="E37" s="8">
        <v>5.62</v>
      </c>
      <c r="F37" s="19"/>
      <c r="G37" s="20"/>
      <c r="H37" s="20"/>
      <c r="I37" s="20"/>
      <c r="J37" s="5"/>
    </row>
    <row r="38" spans="1:10" x14ac:dyDescent="0.25">
      <c r="A38" s="25" t="s">
        <v>12</v>
      </c>
      <c r="B38" s="28" t="s">
        <v>51</v>
      </c>
      <c r="C38" s="29">
        <v>4.59</v>
      </c>
      <c r="D38" s="30">
        <v>4</v>
      </c>
      <c r="E38" s="8">
        <v>18.36</v>
      </c>
      <c r="F38" s="19"/>
      <c r="G38" s="20"/>
      <c r="H38" s="20"/>
      <c r="I38" s="20"/>
      <c r="J38" s="5"/>
    </row>
    <row r="39" spans="1:10" x14ac:dyDescent="0.25">
      <c r="A39" s="25" t="s">
        <v>14</v>
      </c>
      <c r="B39" s="26" t="s">
        <v>52</v>
      </c>
      <c r="C39" s="29">
        <v>8.39</v>
      </c>
      <c r="D39" s="30">
        <v>4</v>
      </c>
      <c r="E39" s="8">
        <v>33.56</v>
      </c>
      <c r="F39" s="19"/>
      <c r="G39" s="20"/>
      <c r="H39" s="20"/>
      <c r="I39" s="20"/>
    </row>
    <row r="40" spans="1:10" x14ac:dyDescent="0.25">
      <c r="A40" s="25" t="s">
        <v>15</v>
      </c>
      <c r="B40" s="26" t="s">
        <v>53</v>
      </c>
      <c r="C40" s="29">
        <v>4.5</v>
      </c>
      <c r="D40" s="30">
        <v>4</v>
      </c>
      <c r="E40" s="8">
        <v>18</v>
      </c>
      <c r="F40" s="19"/>
      <c r="G40" s="20"/>
      <c r="H40" s="20"/>
      <c r="I40" s="20"/>
    </row>
    <row r="41" spans="1:10" x14ac:dyDescent="0.25">
      <c r="A41" s="25" t="s">
        <v>16</v>
      </c>
      <c r="B41" s="26" t="s">
        <v>75</v>
      </c>
      <c r="C41" s="29">
        <v>3.4</v>
      </c>
      <c r="D41" s="30">
        <v>3</v>
      </c>
      <c r="E41" s="8">
        <v>10.199999999999999</v>
      </c>
      <c r="F41" s="19"/>
      <c r="G41" s="20"/>
      <c r="H41" s="20"/>
      <c r="I41" s="20"/>
    </row>
    <row r="42" spans="1:10" x14ac:dyDescent="0.25">
      <c r="A42" s="25" t="s">
        <v>17</v>
      </c>
      <c r="B42" s="26" t="s">
        <v>66</v>
      </c>
      <c r="C42" s="29">
        <v>4.47</v>
      </c>
      <c r="D42" s="30">
        <v>2</v>
      </c>
      <c r="E42" s="8">
        <v>8.94</v>
      </c>
      <c r="F42" s="19"/>
      <c r="G42" s="20"/>
      <c r="H42" s="20"/>
      <c r="I42" s="20"/>
    </row>
    <row r="43" spans="1:10" x14ac:dyDescent="0.25">
      <c r="A43" s="25" t="s">
        <v>19</v>
      </c>
      <c r="B43" s="26" t="s">
        <v>54</v>
      </c>
      <c r="C43" s="29">
        <v>16.09</v>
      </c>
      <c r="D43" s="30">
        <v>2</v>
      </c>
      <c r="E43" s="8">
        <v>32.18</v>
      </c>
      <c r="F43" s="19"/>
      <c r="G43" s="20"/>
      <c r="H43" s="20"/>
      <c r="I43" s="20"/>
    </row>
    <row r="44" spans="1:10" x14ac:dyDescent="0.25">
      <c r="A44" s="25" t="s">
        <v>20</v>
      </c>
      <c r="B44" s="26" t="s">
        <v>74</v>
      </c>
      <c r="C44" s="29">
        <v>0.55000000000000004</v>
      </c>
      <c r="D44" s="30">
        <v>4</v>
      </c>
      <c r="E44" s="8">
        <v>2.2000000000000002</v>
      </c>
      <c r="F44" s="19"/>
      <c r="G44" s="20"/>
      <c r="H44" s="20"/>
      <c r="I44" s="20"/>
    </row>
    <row r="45" spans="1:10" x14ac:dyDescent="0.25">
      <c r="A45" s="31"/>
      <c r="B45" s="32" t="s">
        <v>55</v>
      </c>
      <c r="C45" s="33">
        <v>44.8</v>
      </c>
      <c r="D45" s="32"/>
      <c r="E45" s="34">
        <f>SUM(E37:E44)</f>
        <v>129.06</v>
      </c>
      <c r="F45" s="19"/>
      <c r="G45" s="20"/>
      <c r="H45" s="20"/>
      <c r="I45" s="20"/>
    </row>
  </sheetData>
  <mergeCells count="8">
    <mergeCell ref="B6:B7"/>
    <mergeCell ref="A34:G34"/>
    <mergeCell ref="E8:E15"/>
    <mergeCell ref="E17:E20"/>
    <mergeCell ref="E21:E24"/>
    <mergeCell ref="E25:E27"/>
    <mergeCell ref="B8:B33"/>
    <mergeCell ref="E28:E33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2023-10-24T12:32:51Z</cp:lastPrinted>
  <dcterms:created xsi:type="dcterms:W3CDTF">2023-10-24T06:08:54Z</dcterms:created>
  <dcterms:modified xsi:type="dcterms:W3CDTF">2023-10-26T06:17:10Z</dcterms:modified>
</cp:coreProperties>
</file>