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<sst xmlns="http://schemas.openxmlformats.org/spreadsheetml/2006/main" count="56" uniqueCount="38">
  <si>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</si>
  <si>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</si>
  <si>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</si>
  <si>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</si>
  <si>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</si>
  <si>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</si>
  <si>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dokumentu</t>
  </si>
  <si>
    <t>Płatność wynikająca z adnotacji/dekretacji na dokumencie</t>
  </si>
  <si>
    <t>RAZEM</t>
  </si>
  <si>
    <t>Dokumenty księgowe według pozycji kosztorysu - w części dot. środków pochodzących z dotacji</t>
  </si>
  <si>
    <t>Wkład wlasny</t>
  </si>
  <si>
    <t>2. Wynajem autokaru - koszt transportu</t>
  </si>
  <si>
    <t>3. Koszt noclegów</t>
  </si>
  <si>
    <t>I</t>
  </si>
  <si>
    <t>Faktura</t>
  </si>
  <si>
    <t>gotówka</t>
  </si>
  <si>
    <t>przelew</t>
  </si>
  <si>
    <t>Sporządził: Anna Ignaczewska</t>
  </si>
  <si>
    <t>4. Wynagrodzenie wolontariuszy</t>
  </si>
  <si>
    <t>5. Zakup materiałów biurowych</t>
  </si>
  <si>
    <t>Załącznik do protokołu z wykonania zadania publicznego Umowa Nr 1/OSO/14 z dnia 14.03.2014 r.</t>
  </si>
  <si>
    <t>F-ra nr F/0197/05/14</t>
  </si>
  <si>
    <t>12.05.2014</t>
  </si>
  <si>
    <t>F-ra nr 253/2014</t>
  </si>
  <si>
    <t>17.09.2014</t>
  </si>
  <si>
    <t>Fra nr FA/672/DP/2014</t>
  </si>
  <si>
    <t>16.09.2014</t>
  </si>
  <si>
    <t>Potwierdzenie przelewu z dnia 29.09.2014</t>
  </si>
  <si>
    <t>F-ra nr 404801544/(6)/14</t>
  </si>
  <si>
    <t>09.06.2014</t>
  </si>
  <si>
    <t>F-ra nr FA/6964/2014/5560</t>
  </si>
  <si>
    <t>31.08.2014</t>
  </si>
  <si>
    <t xml:space="preserve"> </t>
  </si>
  <si>
    <t>F-ra nr FA/8430/2014/5560</t>
  </si>
  <si>
    <t>31.10.2014</t>
  </si>
  <si>
    <t>Umowa</t>
  </si>
  <si>
    <t>10.09.2014</t>
  </si>
  <si>
    <t>1. Koszt organizacji spotkań integracyjnych 
(3 spotkania, poczęstunek dla uczestników)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</si>
</sst>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9">
    <font>
      <sz val="10"/>
      <name val="Arial CE"/>
      <family val="0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5" fillId="24" borderId="25" xfId="0" applyFont="1" applyFill="1" applyBorder="1" applyAlignment="1">
      <alignment horizontal="center" vertical="center" wrapText="1"/>
    </xf>
    <xf numFmtId="4" fontId="24" fillId="24" borderId="25" xfId="0" applyNumberFormat="1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14" fontId="26" fillId="0" borderId="26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14" fontId="27" fillId="0" borderId="26" xfId="0" applyNumberFormat="1" applyFont="1" applyFill="1" applyBorder="1" applyAlignment="1">
      <alignment horizontal="center" vertical="center" wrapText="1"/>
    </xf>
    <xf numFmtId="14" fontId="25" fillId="24" borderId="25" xfId="0" applyNumberFormat="1" applyFont="1" applyFill="1" applyBorder="1" applyAlignment="1">
      <alignment horizontal="center" vertical="center" wrapText="1"/>
    </xf>
    <xf numFmtId="14" fontId="25" fillId="24" borderId="26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14" fontId="26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0.37109375" style="1" customWidth="1"/>
    <col min="2" max="2" width="6.625" style="8" customWidth="1"/>
    <col min="3" max="3" width="19.25390625" style="1" customWidth="1"/>
    <col min="4" max="4" width="19.375" style="1" bestFit="1" customWidth="1"/>
    <col min="5" max="5" width="17.00390625" style="1" customWidth="1"/>
    <col min="6" max="6" width="9.125" style="1" customWidth="1"/>
    <col min="7" max="7" width="14.75390625" style="1" customWidth="1"/>
    <col min="8" max="8" width="13.875" style="1" customWidth="1"/>
    <col min="9" max="9" width="11.375" style="1" customWidth="1"/>
    <col min="10" max="10" width="18.75390625" style="1" customWidth="1"/>
    <col min="11" max="16384" width="9.125" style="1" customWidth="1"/>
  </cols>
  <sheetData>
    <row r="1" spans="2:10" ht="15.75">
      <c r="B1" s="1"/>
      <c r="J1" s="2" t="s">
        <v>20</v>
      </c>
    </row>
    <row r="2" spans="2:10" ht="6.75" customHeight="1">
      <c r="B2" s="15" t="s">
        <v>9</v>
      </c>
      <c r="C2" s="16"/>
      <c r="D2" s="16"/>
      <c r="E2" s="16"/>
      <c r="F2" s="16"/>
      <c r="G2" s="16"/>
      <c r="H2" s="16"/>
      <c r="I2" s="16"/>
      <c r="J2" s="17"/>
    </row>
    <row r="3" spans="2:10" ht="16.5" thickBot="1">
      <c r="B3" s="18"/>
      <c r="C3" s="19"/>
      <c r="D3" s="19"/>
      <c r="E3" s="19"/>
      <c r="F3" s="19"/>
      <c r="G3" s="19"/>
      <c r="H3" s="19"/>
      <c r="I3" s="19"/>
      <c r="J3" s="20"/>
    </row>
    <row r="4" spans="2:10" ht="56.25" customHeight="1">
      <c r="B4" s="25" t="s">
        <v>0</v>
      </c>
      <c r="C4" s="26" t="s">
        <v>1</v>
      </c>
      <c r="D4" s="26" t="s">
        <v>2</v>
      </c>
      <c r="E4" s="26" t="s">
        <v>3</v>
      </c>
      <c r="F4" s="26" t="s">
        <v>5</v>
      </c>
      <c r="G4" s="26" t="s">
        <v>4</v>
      </c>
      <c r="H4" s="26" t="s">
        <v>10</v>
      </c>
      <c r="I4" s="26" t="s">
        <v>6</v>
      </c>
      <c r="J4" s="27" t="s">
        <v>7</v>
      </c>
    </row>
    <row r="5" spans="2:10" ht="90.75" customHeight="1">
      <c r="B5" s="28" t="s">
        <v>13</v>
      </c>
      <c r="C5" s="29" t="s">
        <v>37</v>
      </c>
      <c r="D5" s="30"/>
      <c r="E5" s="30"/>
      <c r="F5" s="31">
        <f>SUM(F6:F8)</f>
        <v>150</v>
      </c>
      <c r="G5" s="31">
        <f>SUM(G6:G8)</f>
        <v>0</v>
      </c>
      <c r="H5" s="31">
        <f>SUM(H6:H8)</f>
        <v>150</v>
      </c>
      <c r="I5" s="32"/>
      <c r="J5" s="33"/>
    </row>
    <row r="6" spans="2:10" ht="32.25" customHeight="1">
      <c r="B6" s="23"/>
      <c r="C6" s="34" t="s">
        <v>14</v>
      </c>
      <c r="D6" s="34" t="s">
        <v>28</v>
      </c>
      <c r="E6" s="35" t="s">
        <v>29</v>
      </c>
      <c r="F6" s="36">
        <v>50.73</v>
      </c>
      <c r="G6" s="36">
        <v>0</v>
      </c>
      <c r="H6" s="36">
        <v>50.73</v>
      </c>
      <c r="I6" s="37" t="s">
        <v>15</v>
      </c>
      <c r="J6" s="38" t="s">
        <v>29</v>
      </c>
    </row>
    <row r="7" spans="2:12" ht="31.5" customHeight="1">
      <c r="B7" s="24"/>
      <c r="C7" s="34" t="s">
        <v>14</v>
      </c>
      <c r="D7" s="34" t="s">
        <v>30</v>
      </c>
      <c r="E7" s="35" t="s">
        <v>31</v>
      </c>
      <c r="F7" s="36">
        <v>49.85</v>
      </c>
      <c r="G7" s="36">
        <v>0</v>
      </c>
      <c r="H7" s="36">
        <v>49.85</v>
      </c>
      <c r="I7" s="39" t="s">
        <v>32</v>
      </c>
      <c r="J7" s="40"/>
      <c r="L7" s="14"/>
    </row>
    <row r="8" spans="2:10" ht="31.5" customHeight="1">
      <c r="B8" s="24"/>
      <c r="C8" s="34" t="s">
        <v>14</v>
      </c>
      <c r="D8" s="34" t="s">
        <v>33</v>
      </c>
      <c r="E8" s="35" t="s">
        <v>34</v>
      </c>
      <c r="F8" s="36">
        <v>49.42</v>
      </c>
      <c r="G8" s="36"/>
      <c r="H8" s="36">
        <v>49.42</v>
      </c>
      <c r="I8" s="37" t="s">
        <v>15</v>
      </c>
      <c r="J8" s="38" t="s">
        <v>34</v>
      </c>
    </row>
    <row r="9" spans="2:10" ht="51.75" customHeight="1">
      <c r="B9" s="24"/>
      <c r="C9" s="29" t="s">
        <v>11</v>
      </c>
      <c r="D9" s="30"/>
      <c r="E9" s="41"/>
      <c r="F9" s="31">
        <f>SUM(F10)</f>
        <v>4050</v>
      </c>
      <c r="G9" s="31">
        <f>SUM(G10)</f>
        <v>3500</v>
      </c>
      <c r="H9" s="31">
        <f>SUM(H10)</f>
        <v>550</v>
      </c>
      <c r="I9" s="32"/>
      <c r="J9" s="42"/>
    </row>
    <row r="10" spans="2:12" ht="48" customHeight="1">
      <c r="B10" s="24"/>
      <c r="C10" s="34" t="s">
        <v>14</v>
      </c>
      <c r="D10" s="34" t="s">
        <v>23</v>
      </c>
      <c r="E10" s="35" t="s">
        <v>24</v>
      </c>
      <c r="F10" s="36">
        <v>4050</v>
      </c>
      <c r="G10" s="36">
        <v>3500</v>
      </c>
      <c r="H10" s="36">
        <v>550</v>
      </c>
      <c r="I10" s="37" t="s">
        <v>16</v>
      </c>
      <c r="J10" s="38" t="s">
        <v>27</v>
      </c>
      <c r="L10" s="14"/>
    </row>
    <row r="11" spans="2:10" ht="21" customHeight="1">
      <c r="B11" s="24"/>
      <c r="C11" s="29" t="s">
        <v>12</v>
      </c>
      <c r="D11" s="30"/>
      <c r="E11" s="41"/>
      <c r="F11" s="31">
        <f>SUM(F12)</f>
        <v>2379.98</v>
      </c>
      <c r="G11" s="31">
        <f>SUM(G12)</f>
        <v>0</v>
      </c>
      <c r="H11" s="31">
        <f>SUM(H12)</f>
        <v>2379.98</v>
      </c>
      <c r="I11" s="32"/>
      <c r="J11" s="42"/>
    </row>
    <row r="12" spans="2:12" ht="33.75" customHeight="1">
      <c r="B12" s="24"/>
      <c r="C12" s="34" t="s">
        <v>14</v>
      </c>
      <c r="D12" s="34" t="s">
        <v>25</v>
      </c>
      <c r="E12" s="35" t="s">
        <v>26</v>
      </c>
      <c r="F12" s="36">
        <v>2379.98</v>
      </c>
      <c r="G12" s="36">
        <v>0</v>
      </c>
      <c r="H12" s="36">
        <v>2379.98</v>
      </c>
      <c r="I12" s="37" t="s">
        <v>15</v>
      </c>
      <c r="J12" s="38" t="s">
        <v>26</v>
      </c>
      <c r="L12" s="14"/>
    </row>
    <row r="13" spans="2:12" ht="28.5">
      <c r="B13" s="43"/>
      <c r="C13" s="29" t="s">
        <v>18</v>
      </c>
      <c r="D13" s="30"/>
      <c r="E13" s="41"/>
      <c r="F13" s="31">
        <f>SUM(F14:F17)</f>
        <v>576</v>
      </c>
      <c r="G13" s="31">
        <f>SUM(G14:G17)</f>
        <v>0</v>
      </c>
      <c r="H13" s="31">
        <f>SUM(H14:H17)</f>
        <v>0</v>
      </c>
      <c r="I13" s="32"/>
      <c r="J13" s="42"/>
      <c r="L13" s="14"/>
    </row>
    <row r="14" spans="2:10" ht="18" customHeight="1">
      <c r="B14" s="44"/>
      <c r="C14" s="34" t="s">
        <v>35</v>
      </c>
      <c r="D14" s="34"/>
      <c r="E14" s="35" t="s">
        <v>36</v>
      </c>
      <c r="F14" s="36">
        <v>144</v>
      </c>
      <c r="G14" s="36">
        <v>0</v>
      </c>
      <c r="H14" s="36">
        <v>0</v>
      </c>
      <c r="I14" s="37"/>
      <c r="J14" s="38"/>
    </row>
    <row r="15" spans="2:10" ht="18" customHeight="1">
      <c r="B15" s="44"/>
      <c r="C15" s="34" t="s">
        <v>35</v>
      </c>
      <c r="D15" s="34"/>
      <c r="E15" s="35" t="s">
        <v>36</v>
      </c>
      <c r="F15" s="45">
        <v>144</v>
      </c>
      <c r="G15" s="45">
        <v>0</v>
      </c>
      <c r="H15" s="45">
        <v>0</v>
      </c>
      <c r="I15" s="37"/>
      <c r="J15" s="38"/>
    </row>
    <row r="16" spans="2:10" ht="18" customHeight="1">
      <c r="B16" s="44"/>
      <c r="C16" s="34" t="s">
        <v>35</v>
      </c>
      <c r="D16" s="34"/>
      <c r="E16" s="35" t="s">
        <v>36</v>
      </c>
      <c r="F16" s="45">
        <v>144</v>
      </c>
      <c r="G16" s="45">
        <v>0</v>
      </c>
      <c r="H16" s="45">
        <v>0</v>
      </c>
      <c r="I16" s="37"/>
      <c r="J16" s="38"/>
    </row>
    <row r="17" spans="2:10" ht="18" customHeight="1">
      <c r="B17" s="44"/>
      <c r="C17" s="34" t="s">
        <v>35</v>
      </c>
      <c r="D17" s="34"/>
      <c r="E17" s="35" t="s">
        <v>36</v>
      </c>
      <c r="F17" s="45">
        <v>144</v>
      </c>
      <c r="G17" s="45">
        <v>0</v>
      </c>
      <c r="H17" s="45">
        <v>0</v>
      </c>
      <c r="I17" s="37"/>
      <c r="J17" s="38"/>
    </row>
    <row r="18" spans="2:10" ht="52.5" customHeight="1">
      <c r="B18" s="44"/>
      <c r="C18" s="29" t="s">
        <v>19</v>
      </c>
      <c r="D18" s="30"/>
      <c r="E18" s="41"/>
      <c r="F18" s="31">
        <f>F19</f>
        <v>100</v>
      </c>
      <c r="G18" s="31">
        <f>G19</f>
        <v>0</v>
      </c>
      <c r="H18" s="31">
        <f>H19</f>
        <v>100</v>
      </c>
      <c r="I18" s="32"/>
      <c r="J18" s="42"/>
    </row>
    <row r="19" spans="2:12" ht="34.5" customHeight="1">
      <c r="B19" s="46"/>
      <c r="C19" s="34" t="s">
        <v>14</v>
      </c>
      <c r="D19" s="34" t="s">
        <v>21</v>
      </c>
      <c r="E19" s="47" t="s">
        <v>22</v>
      </c>
      <c r="F19" s="45">
        <v>100</v>
      </c>
      <c r="G19" s="45">
        <v>0</v>
      </c>
      <c r="H19" s="45">
        <v>100</v>
      </c>
      <c r="I19" s="37" t="s">
        <v>15</v>
      </c>
      <c r="J19" s="38" t="s">
        <v>22</v>
      </c>
      <c r="L19" s="14"/>
    </row>
    <row r="20" spans="2:10" s="3" customFormat="1" ht="24" customHeight="1" thickBot="1">
      <c r="B20" s="21" t="s">
        <v>8</v>
      </c>
      <c r="C20" s="22"/>
      <c r="D20" s="22"/>
      <c r="E20" s="22"/>
      <c r="F20" s="4">
        <f>F5+F9+F11+F13+F18</f>
        <v>7255.98</v>
      </c>
      <c r="G20" s="4">
        <f>G5+G9+G11+G13+G18</f>
        <v>3500</v>
      </c>
      <c r="H20" s="4">
        <f>H5+H9+H11+H13+H18</f>
        <v>3179.98</v>
      </c>
      <c r="I20" s="5"/>
      <c r="J20" s="6"/>
    </row>
    <row r="21" spans="2:10" ht="15.75">
      <c r="B21" s="1"/>
      <c r="I21" s="7"/>
      <c r="J21" s="7"/>
    </row>
    <row r="22" ht="15.75">
      <c r="B22" s="1" t="s">
        <v>17</v>
      </c>
    </row>
    <row r="23" ht="15.75">
      <c r="B23" s="1"/>
    </row>
    <row r="36" ht="12.75" customHeight="1"/>
    <row r="37" ht="12.75" customHeight="1"/>
    <row r="42" spans="2:8" ht="15.75">
      <c r="B42" s="9"/>
      <c r="C42" s="10"/>
      <c r="D42" s="11"/>
      <c r="E42" s="11"/>
      <c r="F42" s="11"/>
      <c r="G42" s="11"/>
      <c r="H42" s="11"/>
    </row>
    <row r="43" spans="2:8" ht="15.75">
      <c r="B43" s="9"/>
      <c r="C43" s="11"/>
      <c r="D43" s="11"/>
      <c r="E43" s="11"/>
      <c r="F43" s="11"/>
      <c r="G43" s="11"/>
      <c r="H43" s="11"/>
    </row>
    <row r="44" spans="2:8" ht="15.75">
      <c r="B44" s="9"/>
      <c r="C44" s="11"/>
      <c r="D44" s="11"/>
      <c r="E44" s="11"/>
      <c r="F44" s="11"/>
      <c r="G44" s="11"/>
      <c r="H44" s="11"/>
    </row>
    <row r="45" spans="2:8" ht="15.75">
      <c r="B45" s="9"/>
      <c r="C45" s="11"/>
      <c r="D45" s="11"/>
      <c r="E45" s="11"/>
      <c r="F45" s="11"/>
      <c r="G45" s="11"/>
      <c r="H45" s="11"/>
    </row>
    <row r="46" spans="2:8" ht="15.75">
      <c r="B46" s="9"/>
      <c r="C46" s="11"/>
      <c r="D46" s="11"/>
      <c r="E46" s="11"/>
      <c r="F46" s="11"/>
      <c r="G46" s="11"/>
      <c r="H46" s="11"/>
    </row>
    <row r="47" spans="2:8" ht="15.75">
      <c r="B47" s="12"/>
      <c r="C47" s="13"/>
      <c r="D47" s="13"/>
      <c r="E47" s="13"/>
      <c r="F47" s="13"/>
      <c r="G47" s="13"/>
      <c r="H47" s="13"/>
    </row>
  </sheetData>
  <sheetProtection/>
  <mergeCells count="3">
    <mergeCell ref="B2:J3"/>
    <mergeCell ref="B20:E20"/>
    <mergeCell ref="B6:B19"/>
  </mergeCells>
  <printOptions/>
  <pageMargins left="0.18" right="0.17" top="1.54" bottom="1" header="1.1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mweglowska</cp:lastModifiedBy>
  <cp:lastPrinted>2015-01-26T13:05:17Z</cp:lastPrinted>
  <dcterms:created xsi:type="dcterms:W3CDTF">2009-02-13T09:46:55Z</dcterms:created>
  <dcterms:modified xsi:type="dcterms:W3CDTF">2015-01-26T13:05:21Z</dcterms:modified>
  <cp:category/>
  <cp:version/>
  <cp:contentType/>
  <cp:contentStatus/>
</cp:coreProperties>
</file>