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Aukcja gm. Zalewo ODI luty 2024 r\"/>
    </mc:Choice>
  </mc:AlternateContent>
  <xr:revisionPtr revIDLastSave="0" documentId="13_ncr:1_{429924FC-9463-4CBA-B2FF-2276AAD8B47D}" xr6:coauthVersionLast="47" xr6:coauthVersionMax="47" xr10:uidLastSave="{00000000-0000-0000-0000-000000000000}"/>
  <bookViews>
    <workbookView xWindow="-120" yWindow="-120" windowWidth="29040" windowHeight="15840" xr2:uid="{69308F28-7F01-4348-8CAB-B1BBD226AADF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J25" i="1"/>
  <c r="H25" i="1"/>
</calcChain>
</file>

<file path=xl/sharedStrings.xml><?xml version="1.0" encoding="utf-8"?>
<sst xmlns="http://schemas.openxmlformats.org/spreadsheetml/2006/main" count="98" uniqueCount="66">
  <si>
    <t>Załącznik nr 2 do umowy</t>
  </si>
  <si>
    <t>Lp.</t>
  </si>
  <si>
    <t>Numer decyzji</t>
  </si>
  <si>
    <t>Numer drzewa</t>
  </si>
  <si>
    <t>Gatunek</t>
  </si>
  <si>
    <t>Lokalizacja</t>
  </si>
  <si>
    <t>Obwód na wysokości 1,30m</t>
  </si>
  <si>
    <t>Średnica drzewa na wysokości 1,30 m [cm]</t>
  </si>
  <si>
    <t>Szacunkowa ilość drewna "na pniu" [m3]</t>
  </si>
  <si>
    <t>Cena jednostkowa (zł) netto</t>
  </si>
  <si>
    <t>Wartość szacunkowa netto</t>
  </si>
  <si>
    <t>1.</t>
  </si>
  <si>
    <t>GP.6131.128.2023.AW       DA1.430.57.2023  WOPN.6400.186.2023.OK.2</t>
  </si>
  <si>
    <t>A3</t>
  </si>
  <si>
    <t>lipa drobnolistna</t>
  </si>
  <si>
    <t>DP 1194 N Śliwa-Boreczno</t>
  </si>
  <si>
    <t>2.</t>
  </si>
  <si>
    <t>B3</t>
  </si>
  <si>
    <t>3.</t>
  </si>
  <si>
    <t>C3</t>
  </si>
  <si>
    <t>4.</t>
  </si>
  <si>
    <t>D3</t>
  </si>
  <si>
    <t>5.</t>
  </si>
  <si>
    <t>E3</t>
  </si>
  <si>
    <t>klon zwyczajny</t>
  </si>
  <si>
    <t>6.</t>
  </si>
  <si>
    <t>DP 1325 N odc. Gubławki - Śliwa</t>
  </si>
  <si>
    <t>7.</t>
  </si>
  <si>
    <t>wierzba iwa</t>
  </si>
  <si>
    <t>150,92,76,112</t>
  </si>
  <si>
    <t>48,29,24,36</t>
  </si>
  <si>
    <t>8.</t>
  </si>
  <si>
    <t>topola obcego pochodzenia</t>
  </si>
  <si>
    <t>9.</t>
  </si>
  <si>
    <t>10.</t>
  </si>
  <si>
    <t>11.</t>
  </si>
  <si>
    <t>G3</t>
  </si>
  <si>
    <t>12.</t>
  </si>
  <si>
    <t>H3</t>
  </si>
  <si>
    <t>jesion wyniosły</t>
  </si>
  <si>
    <t>13.</t>
  </si>
  <si>
    <t>DP 1329 N odc.Boreczno-Urowo</t>
  </si>
  <si>
    <t>14.</t>
  </si>
  <si>
    <t>15.</t>
  </si>
  <si>
    <t>16.</t>
  </si>
  <si>
    <t>17.</t>
  </si>
  <si>
    <t>18.</t>
  </si>
  <si>
    <t>F3</t>
  </si>
  <si>
    <t>19.</t>
  </si>
  <si>
    <t>topola szara</t>
  </si>
  <si>
    <t>DP 1331 N odc. Wielowieś - Duba</t>
  </si>
  <si>
    <t>w tym:</t>
  </si>
  <si>
    <t>L.p.</t>
  </si>
  <si>
    <t>Ilość [m3]</t>
  </si>
  <si>
    <t>cena jednostkowa (zł)</t>
  </si>
  <si>
    <t>wartość szacunkowa drewna netto(zł)</t>
  </si>
  <si>
    <t>Topola szara</t>
  </si>
  <si>
    <t>Topola obca</t>
  </si>
  <si>
    <t>Klon pospolity</t>
  </si>
  <si>
    <t>Jesion wyniosły</t>
  </si>
  <si>
    <t>Lipa drobnolistna</t>
  </si>
  <si>
    <t>SUMA</t>
  </si>
  <si>
    <t>Powyższą wycenę wykonano w oparciu o zapisy uchwały Zarządu Powiatu Iławskiego Nr 307/926/23 z dnia 21.02.2023 r. w spr. określenia zasad gospodarki drewnem pozyskiwanym z pasa drogowego</t>
  </si>
  <si>
    <t>Sporządziła:</t>
  </si>
  <si>
    <t>Zatwierdził:</t>
  </si>
  <si>
    <t>GMINA ZALEWO - ZESTAWIENIE DREWNA DO AUKCJI - luty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</si>
</sst>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Arial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7" xfId="0" applyFont="1" applyBorder="1" applyAlignment="1">
      <alignment horizontal="right"/>
    </xf>
    <xf numFmtId="0" fontId="5" fillId="3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2" fillId="3" borderId="11" xfId="0" applyNumberFormat="1" applyFont="1" applyFill="1" applyBorder="1" applyAlignment="1">
      <alignment horizontal="center" vertical="center"/>
    </xf>
    <xf numFmtId="0" fontId="9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11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1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2" fontId="11" fillId="0" borderId="14" xfId="0" applyNumberFormat="1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2" fontId="11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11" fillId="0" borderId="6" xfId="0" applyFont="1" applyBorder="1"/>
    <xf numFmtId="0" fontId="10" fillId="0" borderId="6" xfId="0" applyFont="1" applyBorder="1"/>
    <xf numFmtId="0" fontId="10" fillId="3" borderId="6" xfId="0" applyFont="1" applyFill="1" applyBorder="1" applyAlignment="1">
      <alignment horizontal="center"/>
    </xf>
    <xf numFmtId="2" fontId="10" fillId="3" borderId="6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2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2933F-2C09-48B0-A5D4-F685F56A6F02}">
  <dimension ref="A1:K40"/>
  <sheetViews>
    <sheetView tabSelected="1" workbookViewId="0">
      <selection activeCell="A5" sqref="A5:J6"/>
    </sheetView>
  </sheetViews>
  <sheetFormatPr defaultRowHeight="15" x14ac:dyDescent="0.25"/>
  <cols>
    <col min="1" max="1" width="8.5703125" customWidth="1"/>
    <col min="2" max="2" width="24.7109375" customWidth="1"/>
    <col min="3" max="3" width="10.5703125" customWidth="1"/>
    <col min="4" max="4" width="22.5703125" customWidth="1"/>
    <col min="5" max="5" width="17.7109375" customWidth="1"/>
    <col min="6" max="6" width="15.42578125" customWidth="1"/>
    <col min="7" max="7" width="13.85546875" customWidth="1"/>
    <col min="8" max="8" width="11.7109375" customWidth="1"/>
    <col min="9" max="9" width="12.85546875" customWidth="1"/>
    <col min="10" max="10" width="12" customWidth="1"/>
  </cols>
  <sheetData>
    <row r="1" spans="1:11" x14ac:dyDescent="0.25">
      <c r="F1" s="1"/>
      <c r="G1" s="2"/>
      <c r="H1" s="2"/>
      <c r="I1" s="2"/>
      <c r="J1" t="s">
        <v>0</v>
      </c>
    </row>
    <row r="2" spans="1:11" x14ac:dyDescent="0.25">
      <c r="F2" s="1"/>
      <c r="G2" s="2"/>
      <c r="H2" s="2"/>
      <c r="I2" s="2"/>
    </row>
    <row r="3" spans="1:11" x14ac:dyDescent="0.25">
      <c r="A3" s="3" t="s">
        <v>65</v>
      </c>
      <c r="B3" s="3"/>
      <c r="C3" s="3"/>
      <c r="D3" s="3"/>
      <c r="E3" s="3"/>
      <c r="F3" s="3"/>
      <c r="G3" s="3"/>
      <c r="H3" s="3"/>
      <c r="I3" s="3"/>
      <c r="J3" s="3"/>
      <c r="K3" s="4"/>
    </row>
    <row r="4" spans="1:11" ht="15.75" thickBot="1" x14ac:dyDescent="0.3">
      <c r="A4" s="4"/>
      <c r="F4" s="1"/>
      <c r="G4" s="2"/>
      <c r="H4" s="2"/>
      <c r="I4" s="2"/>
    </row>
    <row r="5" spans="1:11" ht="60.75" thickBot="1" x14ac:dyDescent="0.3">
      <c r="A5" s="5" t="s">
        <v>1</v>
      </c>
      <c r="B5" s="6" t="s">
        <v>2</v>
      </c>
      <c r="C5" s="7" t="s">
        <v>3</v>
      </c>
      <c r="D5" s="6" t="s">
        <v>4</v>
      </c>
      <c r="E5" s="6" t="s">
        <v>5</v>
      </c>
      <c r="F5" s="8" t="s">
        <v>6</v>
      </c>
      <c r="G5" s="7" t="s">
        <v>7</v>
      </c>
      <c r="H5" s="7" t="s">
        <v>8</v>
      </c>
      <c r="I5" s="7" t="s">
        <v>9</v>
      </c>
      <c r="J5" s="7" t="s">
        <v>10</v>
      </c>
    </row>
    <row r="6" spans="1:11" ht="38.25" x14ac:dyDescent="0.25">
      <c r="A6" s="9" t="s">
        <v>11</v>
      </c>
      <c r="B6" s="10" t="s">
        <v>12</v>
      </c>
      <c r="C6" s="11" t="s">
        <v>13</v>
      </c>
      <c r="D6" s="12" t="s">
        <v>14</v>
      </c>
      <c r="E6" s="13" t="s">
        <v>15</v>
      </c>
      <c r="F6" s="14">
        <v>216</v>
      </c>
      <c r="G6" s="15">
        <v>69</v>
      </c>
      <c r="H6" s="15">
        <v>2.5099999999999998</v>
      </c>
      <c r="I6" s="16">
        <v>2</v>
      </c>
      <c r="J6" s="16">
        <v>5.0199999999999996</v>
      </c>
    </row>
    <row r="7" spans="1:11" ht="38.25" x14ac:dyDescent="0.25">
      <c r="A7" s="17" t="s">
        <v>16</v>
      </c>
      <c r="B7" s="18"/>
      <c r="C7" s="11" t="s">
        <v>17</v>
      </c>
      <c r="D7" s="12" t="s">
        <v>14</v>
      </c>
      <c r="E7" s="19"/>
      <c r="F7" s="14">
        <v>206</v>
      </c>
      <c r="G7" s="15">
        <v>66</v>
      </c>
      <c r="H7" s="15">
        <v>2.3199999999999998</v>
      </c>
      <c r="I7" s="16">
        <v>2</v>
      </c>
      <c r="J7" s="16">
        <v>4.6399999999999997</v>
      </c>
    </row>
    <row r="8" spans="1:11" ht="37.5" customHeight="1" x14ac:dyDescent="0.25">
      <c r="A8" s="17" t="s">
        <v>18</v>
      </c>
      <c r="B8" s="18"/>
      <c r="C8" s="20" t="s">
        <v>19</v>
      </c>
      <c r="D8" s="21" t="s">
        <v>14</v>
      </c>
      <c r="E8" s="19"/>
      <c r="F8" s="22">
        <v>223</v>
      </c>
      <c r="G8" s="15">
        <v>71</v>
      </c>
      <c r="H8" s="15">
        <v>2.64</v>
      </c>
      <c r="I8" s="16">
        <v>2</v>
      </c>
      <c r="J8" s="16">
        <v>5.28</v>
      </c>
    </row>
    <row r="9" spans="1:11" ht="38.25" x14ac:dyDescent="0.25">
      <c r="A9" s="17" t="s">
        <v>20</v>
      </c>
      <c r="B9" s="18"/>
      <c r="C9" s="20" t="s">
        <v>21</v>
      </c>
      <c r="D9" s="21" t="s">
        <v>14</v>
      </c>
      <c r="E9" s="19"/>
      <c r="F9" s="22">
        <v>178</v>
      </c>
      <c r="G9" s="15">
        <v>57</v>
      </c>
      <c r="H9" s="15">
        <v>1.76</v>
      </c>
      <c r="I9" s="16">
        <v>2</v>
      </c>
      <c r="J9" s="16">
        <v>3.52</v>
      </c>
    </row>
    <row r="10" spans="1:11" ht="26.25" thickBot="1" x14ac:dyDescent="0.3">
      <c r="A10" s="17" t="s">
        <v>22</v>
      </c>
      <c r="B10" s="18"/>
      <c r="C10" s="20" t="s">
        <v>23</v>
      </c>
      <c r="D10" s="21" t="s">
        <v>24</v>
      </c>
      <c r="E10" s="23"/>
      <c r="F10" s="22">
        <v>185</v>
      </c>
      <c r="G10" s="15">
        <v>59</v>
      </c>
      <c r="H10" s="15">
        <v>2.58</v>
      </c>
      <c r="I10" s="16">
        <v>4</v>
      </c>
      <c r="J10" s="16">
        <v>10.32</v>
      </c>
    </row>
    <row r="11" spans="1:11" ht="38.25" x14ac:dyDescent="0.25">
      <c r="A11" s="17" t="s">
        <v>25</v>
      </c>
      <c r="B11" s="18"/>
      <c r="C11" s="22" t="s">
        <v>13</v>
      </c>
      <c r="D11" s="21" t="s">
        <v>14</v>
      </c>
      <c r="E11" s="24" t="s">
        <v>26</v>
      </c>
      <c r="F11" s="22">
        <v>225</v>
      </c>
      <c r="G11" s="15">
        <v>72</v>
      </c>
      <c r="H11" s="15">
        <v>2.7</v>
      </c>
      <c r="I11" s="16">
        <v>2</v>
      </c>
      <c r="J11" s="16">
        <v>5.4</v>
      </c>
    </row>
    <row r="12" spans="1:11" ht="30" x14ac:dyDescent="0.25">
      <c r="A12" s="17" t="s">
        <v>27</v>
      </c>
      <c r="B12" s="18"/>
      <c r="C12" s="22" t="s">
        <v>17</v>
      </c>
      <c r="D12" s="21" t="s">
        <v>28</v>
      </c>
      <c r="E12" s="24"/>
      <c r="F12" s="22" t="s">
        <v>29</v>
      </c>
      <c r="G12" s="15" t="s">
        <v>30</v>
      </c>
      <c r="H12" s="15">
        <v>3.05</v>
      </c>
      <c r="I12" s="16">
        <v>2</v>
      </c>
      <c r="J12" s="16">
        <v>6.1</v>
      </c>
    </row>
    <row r="13" spans="1:11" ht="51" x14ac:dyDescent="0.25">
      <c r="A13" s="17" t="s">
        <v>31</v>
      </c>
      <c r="B13" s="18"/>
      <c r="C13" s="22" t="s">
        <v>19</v>
      </c>
      <c r="D13" s="21" t="s">
        <v>32</v>
      </c>
      <c r="E13" s="24"/>
      <c r="F13" s="22">
        <v>151</v>
      </c>
      <c r="G13" s="15">
        <v>48</v>
      </c>
      <c r="H13" s="15">
        <v>1.42</v>
      </c>
      <c r="I13" s="16">
        <v>2</v>
      </c>
      <c r="J13" s="16">
        <v>2.84</v>
      </c>
    </row>
    <row r="14" spans="1:11" ht="51" x14ac:dyDescent="0.25">
      <c r="A14" s="17" t="s">
        <v>33</v>
      </c>
      <c r="B14" s="18"/>
      <c r="C14" s="22" t="s">
        <v>21</v>
      </c>
      <c r="D14" s="21" t="s">
        <v>32</v>
      </c>
      <c r="E14" s="24"/>
      <c r="F14" s="22">
        <v>148</v>
      </c>
      <c r="G14" s="15">
        <v>47</v>
      </c>
      <c r="H14" s="15">
        <v>1.37</v>
      </c>
      <c r="I14" s="16">
        <v>2</v>
      </c>
      <c r="J14" s="16">
        <v>2.74</v>
      </c>
    </row>
    <row r="15" spans="1:11" ht="51" x14ac:dyDescent="0.25">
      <c r="A15" s="17" t="s">
        <v>34</v>
      </c>
      <c r="B15" s="18"/>
      <c r="C15" s="22" t="s">
        <v>23</v>
      </c>
      <c r="D15" s="21" t="s">
        <v>32</v>
      </c>
      <c r="E15" s="24"/>
      <c r="F15" s="22">
        <v>317</v>
      </c>
      <c r="G15" s="15">
        <v>101</v>
      </c>
      <c r="H15" s="15">
        <v>6.1</v>
      </c>
      <c r="I15" s="16">
        <v>2</v>
      </c>
      <c r="J15" s="16">
        <v>12.2</v>
      </c>
    </row>
    <row r="16" spans="1:11" ht="25.5" x14ac:dyDescent="0.25">
      <c r="A16" s="17" t="s">
        <v>35</v>
      </c>
      <c r="B16" s="18"/>
      <c r="C16" s="22" t="s">
        <v>36</v>
      </c>
      <c r="D16" s="21" t="s">
        <v>24</v>
      </c>
      <c r="E16" s="24"/>
      <c r="F16" s="22">
        <v>212</v>
      </c>
      <c r="G16" s="15">
        <v>68</v>
      </c>
      <c r="H16" s="15">
        <v>3.41</v>
      </c>
      <c r="I16" s="16">
        <v>4</v>
      </c>
      <c r="J16" s="16">
        <v>13.64</v>
      </c>
    </row>
    <row r="17" spans="1:10" ht="26.25" thickBot="1" x14ac:dyDescent="0.3">
      <c r="A17" s="17" t="s">
        <v>37</v>
      </c>
      <c r="B17" s="18"/>
      <c r="C17" s="22" t="s">
        <v>38</v>
      </c>
      <c r="D17" s="21" t="s">
        <v>39</v>
      </c>
      <c r="E17" s="24"/>
      <c r="F17" s="22">
        <v>249</v>
      </c>
      <c r="G17" s="15">
        <v>79</v>
      </c>
      <c r="H17" s="15">
        <v>4.41</v>
      </c>
      <c r="I17" s="16">
        <v>4</v>
      </c>
      <c r="J17" s="16">
        <v>17.64</v>
      </c>
    </row>
    <row r="18" spans="1:10" ht="38.25" x14ac:dyDescent="0.25">
      <c r="A18" s="17" t="s">
        <v>40</v>
      </c>
      <c r="B18" s="18"/>
      <c r="C18" s="22" t="s">
        <v>13</v>
      </c>
      <c r="D18" s="21" t="s">
        <v>14</v>
      </c>
      <c r="E18" s="25" t="s">
        <v>41</v>
      </c>
      <c r="F18" s="22">
        <v>185</v>
      </c>
      <c r="G18" s="15">
        <v>59</v>
      </c>
      <c r="H18" s="15">
        <v>1.89</v>
      </c>
      <c r="I18" s="16">
        <v>2</v>
      </c>
      <c r="J18" s="16">
        <v>3.78</v>
      </c>
    </row>
    <row r="19" spans="1:10" ht="25.5" x14ac:dyDescent="0.25">
      <c r="A19" s="17" t="s">
        <v>42</v>
      </c>
      <c r="B19" s="18"/>
      <c r="C19" s="22" t="s">
        <v>17</v>
      </c>
      <c r="D19" s="21" t="s">
        <v>39</v>
      </c>
      <c r="E19" s="26"/>
      <c r="F19" s="22">
        <v>233</v>
      </c>
      <c r="G19" s="15">
        <v>74</v>
      </c>
      <c r="H19" s="15">
        <v>3.96</v>
      </c>
      <c r="I19" s="16">
        <v>4</v>
      </c>
      <c r="J19" s="16">
        <v>15.84</v>
      </c>
    </row>
    <row r="20" spans="1:10" ht="25.5" x14ac:dyDescent="0.25">
      <c r="A20" s="17" t="s">
        <v>43</v>
      </c>
      <c r="B20" s="18"/>
      <c r="C20" s="22" t="s">
        <v>19</v>
      </c>
      <c r="D20" s="21" t="s">
        <v>24</v>
      </c>
      <c r="E20" s="26"/>
      <c r="F20" s="22">
        <v>227</v>
      </c>
      <c r="G20" s="15">
        <v>72</v>
      </c>
      <c r="H20" s="15">
        <v>2.75</v>
      </c>
      <c r="I20" s="16">
        <v>4</v>
      </c>
      <c r="J20" s="16">
        <v>11</v>
      </c>
    </row>
    <row r="21" spans="1:10" ht="25.5" x14ac:dyDescent="0.25">
      <c r="A21" s="17" t="s">
        <v>44</v>
      </c>
      <c r="B21" s="18"/>
      <c r="C21" s="22" t="s">
        <v>21</v>
      </c>
      <c r="D21" s="21" t="s">
        <v>24</v>
      </c>
      <c r="E21" s="26"/>
      <c r="F21" s="22">
        <v>193</v>
      </c>
      <c r="G21" s="15">
        <v>61</v>
      </c>
      <c r="H21" s="15">
        <v>2.75</v>
      </c>
      <c r="I21" s="16">
        <v>4</v>
      </c>
      <c r="J21" s="16">
        <v>11</v>
      </c>
    </row>
    <row r="22" spans="1:10" ht="25.5" x14ac:dyDescent="0.25">
      <c r="A22" s="17" t="s">
        <v>45</v>
      </c>
      <c r="B22" s="18"/>
      <c r="C22" s="22" t="s">
        <v>23</v>
      </c>
      <c r="D22" s="21" t="s">
        <v>24</v>
      </c>
      <c r="E22" s="26"/>
      <c r="F22" s="22">
        <v>215</v>
      </c>
      <c r="G22" s="15">
        <v>68</v>
      </c>
      <c r="H22" s="15">
        <v>3.41</v>
      </c>
      <c r="I22" s="16">
        <v>4</v>
      </c>
      <c r="J22" s="16">
        <v>13.64</v>
      </c>
    </row>
    <row r="23" spans="1:10" ht="26.25" thickBot="1" x14ac:dyDescent="0.3">
      <c r="A23" s="17" t="s">
        <v>46</v>
      </c>
      <c r="B23" s="18"/>
      <c r="C23" s="20" t="s">
        <v>47</v>
      </c>
      <c r="D23" s="21" t="s">
        <v>24</v>
      </c>
      <c r="E23" s="26"/>
      <c r="F23" s="22">
        <v>174</v>
      </c>
      <c r="G23" s="15">
        <v>55</v>
      </c>
      <c r="H23" s="15">
        <v>2.2000000000000002</v>
      </c>
      <c r="I23" s="16">
        <v>4</v>
      </c>
      <c r="J23" s="16">
        <v>8.8000000000000007</v>
      </c>
    </row>
    <row r="24" spans="1:10" ht="51.75" thickBot="1" x14ac:dyDescent="0.3">
      <c r="A24" s="17" t="s">
        <v>48</v>
      </c>
      <c r="B24" s="27"/>
      <c r="C24" s="20" t="s">
        <v>13</v>
      </c>
      <c r="D24" s="21" t="s">
        <v>49</v>
      </c>
      <c r="E24" s="28" t="s">
        <v>50</v>
      </c>
      <c r="F24" s="22">
        <v>332</v>
      </c>
      <c r="G24" s="15">
        <v>106</v>
      </c>
      <c r="H24" s="15">
        <v>6.56</v>
      </c>
      <c r="I24" s="16">
        <v>2</v>
      </c>
      <c r="J24" s="16">
        <v>13.12</v>
      </c>
    </row>
    <row r="25" spans="1:10" ht="15.75" thickBot="1" x14ac:dyDescent="0.3">
      <c r="A25" s="29"/>
      <c r="B25" s="30"/>
      <c r="C25" s="29"/>
      <c r="D25" s="29"/>
      <c r="E25" s="30"/>
      <c r="F25" s="29"/>
      <c r="G25" s="31"/>
      <c r="H25" s="32">
        <f>SUM(H6:H24)</f>
        <v>57.790000000000006</v>
      </c>
      <c r="I25" s="33"/>
      <c r="J25" s="34">
        <f>SUM(J6:J24)</f>
        <v>166.52000000000004</v>
      </c>
    </row>
    <row r="26" spans="1:10" ht="15.75" thickBot="1" x14ac:dyDescent="0.3">
      <c r="A26" s="35" t="s">
        <v>51</v>
      </c>
      <c r="F26" s="1"/>
      <c r="G26" s="2"/>
      <c r="H26" s="2"/>
      <c r="I26" s="2"/>
    </row>
    <row r="27" spans="1:10" ht="64.5" x14ac:dyDescent="0.25">
      <c r="A27" s="36" t="s">
        <v>52</v>
      </c>
      <c r="B27" s="37" t="s">
        <v>4</v>
      </c>
      <c r="C27" s="37" t="s">
        <v>53</v>
      </c>
      <c r="D27" s="38" t="s">
        <v>54</v>
      </c>
      <c r="E27" s="39" t="s">
        <v>55</v>
      </c>
      <c r="F27" s="1"/>
      <c r="G27" s="2"/>
      <c r="H27" s="2"/>
      <c r="I27" s="2"/>
    </row>
    <row r="28" spans="1:10" ht="22.5" customHeight="1" x14ac:dyDescent="0.25">
      <c r="A28" s="40" t="s">
        <v>11</v>
      </c>
      <c r="B28" s="41" t="s">
        <v>56</v>
      </c>
      <c r="C28" s="42">
        <v>6.56</v>
      </c>
      <c r="D28" s="43">
        <v>2</v>
      </c>
      <c r="E28" s="44">
        <v>13.12</v>
      </c>
      <c r="F28" s="1"/>
      <c r="G28" s="2"/>
      <c r="H28" s="2"/>
      <c r="I28" s="2"/>
    </row>
    <row r="29" spans="1:10" ht="25.5" x14ac:dyDescent="0.25">
      <c r="A29" s="45" t="s">
        <v>16</v>
      </c>
      <c r="B29" s="46" t="s">
        <v>57</v>
      </c>
      <c r="C29" s="45">
        <v>8.89</v>
      </c>
      <c r="D29" s="47">
        <v>2</v>
      </c>
      <c r="E29" s="48">
        <v>17.78</v>
      </c>
      <c r="F29" s="1"/>
      <c r="G29" s="2"/>
      <c r="H29" s="2"/>
      <c r="I29" s="2"/>
      <c r="J29" s="9"/>
    </row>
    <row r="30" spans="1:10" ht="25.5" x14ac:dyDescent="0.25">
      <c r="A30" s="45" t="s">
        <v>18</v>
      </c>
      <c r="B30" s="49" t="s">
        <v>58</v>
      </c>
      <c r="C30" s="40">
        <v>17.100000000000001</v>
      </c>
      <c r="D30" s="50">
        <v>4</v>
      </c>
      <c r="E30" s="16">
        <v>68.400000000000006</v>
      </c>
      <c r="F30" s="1"/>
      <c r="G30" s="2"/>
      <c r="H30" s="2"/>
      <c r="I30" s="2"/>
      <c r="J30" s="9"/>
    </row>
    <row r="31" spans="1:10" ht="25.5" x14ac:dyDescent="0.25">
      <c r="A31" s="45" t="s">
        <v>20</v>
      </c>
      <c r="B31" s="51" t="s">
        <v>59</v>
      </c>
      <c r="C31" s="40">
        <v>8.3699999999999992</v>
      </c>
      <c r="D31" s="50">
        <v>4</v>
      </c>
      <c r="E31" s="16">
        <v>33.479999999999997</v>
      </c>
      <c r="F31" s="1"/>
      <c r="G31" s="2"/>
      <c r="H31" s="2"/>
      <c r="I31" s="2"/>
    </row>
    <row r="32" spans="1:10" ht="25.5" x14ac:dyDescent="0.25">
      <c r="A32" s="45" t="s">
        <v>22</v>
      </c>
      <c r="B32" s="51" t="s">
        <v>28</v>
      </c>
      <c r="C32" s="40">
        <v>3.05</v>
      </c>
      <c r="D32" s="50">
        <v>2</v>
      </c>
      <c r="E32" s="16">
        <v>6.1</v>
      </c>
      <c r="F32" s="1"/>
      <c r="G32" s="2"/>
      <c r="H32" s="2"/>
      <c r="I32" s="2"/>
    </row>
    <row r="33" spans="1:11" ht="38.25" x14ac:dyDescent="0.25">
      <c r="A33" s="45" t="s">
        <v>25</v>
      </c>
      <c r="B33" s="51" t="s">
        <v>60</v>
      </c>
      <c r="C33" s="40">
        <v>13.82</v>
      </c>
      <c r="D33" s="50">
        <v>2</v>
      </c>
      <c r="E33" s="16">
        <v>27.64</v>
      </c>
      <c r="F33" s="1"/>
      <c r="G33" s="2"/>
      <c r="H33" s="2"/>
      <c r="I33" s="2"/>
    </row>
    <row r="34" spans="1:11" x14ac:dyDescent="0.25">
      <c r="A34" s="52"/>
      <c r="B34" s="53" t="s">
        <v>61</v>
      </c>
      <c r="C34" s="54">
        <v>57.79</v>
      </c>
      <c r="D34" s="53"/>
      <c r="E34" s="55">
        <f>SUM(E28:E33)</f>
        <v>166.51999999999998</v>
      </c>
      <c r="F34" s="1"/>
      <c r="G34" s="2"/>
      <c r="H34" s="2"/>
      <c r="I34" s="2"/>
    </row>
    <row r="36" spans="1:11" ht="15" customHeight="1" x14ac:dyDescent="0.25">
      <c r="A36" s="56" t="s">
        <v>62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</row>
    <row r="37" spans="1:11" x14ac:dyDescent="0.25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</row>
    <row r="38" spans="1:11" x14ac:dyDescent="0.25">
      <c r="F38" s="1"/>
      <c r="G38" s="2"/>
      <c r="H38" s="2"/>
      <c r="I38" s="2"/>
    </row>
    <row r="39" spans="1:11" x14ac:dyDescent="0.25">
      <c r="B39" s="57" t="s">
        <v>63</v>
      </c>
      <c r="F39" s="58"/>
      <c r="G39" s="59"/>
      <c r="H39" s="2" t="s">
        <v>64</v>
      </c>
      <c r="I39" s="59"/>
      <c r="J39" s="59"/>
      <c r="K39" s="59"/>
    </row>
    <row r="40" spans="1:11" x14ac:dyDescent="0.25">
      <c r="E40" s="59"/>
      <c r="F40" s="58"/>
      <c r="G40" s="59"/>
      <c r="H40" s="59"/>
      <c r="I40" s="59"/>
      <c r="J40" s="59"/>
    </row>
  </sheetData>
  <mergeCells count="7">
    <mergeCell ref="A3:J3"/>
    <mergeCell ref="A36:K37"/>
    <mergeCell ref="B6:B24"/>
    <mergeCell ref="E6:E10"/>
    <mergeCell ref="E11:E17"/>
    <mergeCell ref="E18:E23"/>
    <mergeCell ref="A25:G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MAGDA</cp:lastModifiedBy>
  <cp:lastPrinted>2024-02-02T11:54:39Z</cp:lastPrinted>
  <dcterms:created xsi:type="dcterms:W3CDTF">2024-02-02T11:33:43Z</dcterms:created>
  <dcterms:modified xsi:type="dcterms:W3CDTF">2024-02-02T12:04:04Z</dcterms:modified>
</cp:coreProperties>
</file>