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<sst xmlns="http://schemas.openxmlformats.org/spreadsheetml/2006/main" count="55" uniqueCount="37">
  <si>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RAZEM</t>
  </si>
  <si>
    <t>Dokumenty księgowe według pozycji kosztorysu</t>
  </si>
  <si>
    <t>Sporządził: Anna Granica</t>
  </si>
  <si>
    <t>I</t>
  </si>
  <si>
    <t xml:space="preserve"> </t>
  </si>
  <si>
    <t>II</t>
  </si>
  <si>
    <t>Koordynacja projektu</t>
  </si>
  <si>
    <t>Lp.</t>
  </si>
  <si>
    <t>Nazwa kosztu</t>
  </si>
  <si>
    <t>Numer dokumentu księgowego</t>
  </si>
  <si>
    <t>Data wystawienia dokumentu księgowego</t>
  </si>
  <si>
    <t>Koszt związany z realizacją zadania</t>
  </si>
  <si>
    <t>Koszt poniesiony ze środków pochodzących z dotacji</t>
  </si>
  <si>
    <t>Koszt poniesiony z innych środków finansowych</t>
  </si>
  <si>
    <t>Wkład osobowy</t>
  </si>
  <si>
    <t>Wkład rzeczowy</t>
  </si>
  <si>
    <t>Data zapłaty</t>
  </si>
  <si>
    <t>28.07.2017</t>
  </si>
  <si>
    <t>Wolontariat</t>
  </si>
  <si>
    <t>Załącznik nr 1 do rozliczenia z wykonania zadania publicznego Umowa Nr EKSP/6/2018 z dnia 22.03.2018 r.</t>
  </si>
  <si>
    <t>Rachunek do umowy</t>
  </si>
  <si>
    <t>23.07.2018</t>
  </si>
  <si>
    <t>23.07.2018; 17.08.2018</t>
  </si>
  <si>
    <t>1. Rzeźby pamiątkowe dla przedstawicieli zespołów folklorystycznych biorących udział w przeglądzie</t>
  </si>
  <si>
    <t xml:space="preserve">2. Opracowanie, wydrukowanie i rozesłanie regulaminu </t>
  </si>
  <si>
    <t xml:space="preserve">3. Przygotowanie dekoracji i udekorowanie sceny </t>
  </si>
  <si>
    <t>4. Przygotowanie posiłków dla członków zespołów folklorystycznych</t>
  </si>
  <si>
    <t>27.07.2018</t>
  </si>
  <si>
    <t>2018/07/01</t>
  </si>
  <si>
    <t>2018/07/04</t>
  </si>
  <si>
    <t>2018/07/05</t>
  </si>
  <si>
    <t>2018/07/08</t>
  </si>
  <si>
    <t>2018/07/09</t>
  </si>
  <si>
    <t>2018/07/10</t>
  </si>
  <si>
    <t>6822/2018/5560</t>
  </si>
  <si>
    <t>1264/00805/280718/03</t>
  </si>
  <si>
    <t>1264000180727-004637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</si>
</sst>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 CE"/>
      <family val="0"/>
    </font>
    <font>
      <sz val="9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4" fontId="4" fillId="34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4" fontId="4" fillId="35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14" fontId="4" fillId="35" borderId="1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4" fontId="4" fillId="34" borderId="15" xfId="0" applyNumberFormat="1" applyFont="1" applyFill="1" applyBorder="1" applyAlignment="1">
      <alignment horizontal="center" vertical="center" wrapText="1"/>
    </xf>
    <xf numFmtId="14" fontId="4" fillId="34" borderId="26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6"/>
  <sheetViews>
    <sheetView tabSelected="1" view="pageBreakPreview" zoomScale="60" zoomScalePageLayoutView="0" workbookViewId="0" topLeftCell="A1">
      <selection activeCell="A1" sqref="A1:IV1"/>
    </sheetView>
  </sheetViews>
  <sheetFormatPr defaultColWidth="9.00390625" defaultRowHeight="12.75"/>
  <cols>
    <col min="1" max="1" width="7.375" style="1" customWidth="1"/>
    <col min="2" max="2" width="6.625" style="1" customWidth="1"/>
    <col min="3" max="3" width="30.375" style="1" customWidth="1"/>
    <col min="4" max="4" width="23.00390625" style="1" customWidth="1"/>
    <col min="5" max="5" width="15.875" style="1" customWidth="1"/>
    <col min="6" max="6" width="13.75390625" style="1" customWidth="1"/>
    <col min="7" max="7" width="17.25390625" style="1" customWidth="1"/>
    <col min="8" max="8" width="16.00390625" style="1" customWidth="1"/>
    <col min="9" max="10" width="15.25390625" style="1" customWidth="1"/>
    <col min="11" max="11" width="16.375" style="1" customWidth="1"/>
    <col min="12" max="12" width="3.875" style="1" customWidth="1"/>
    <col min="13" max="13" width="11.625" style="1" customWidth="1"/>
    <col min="14" max="16384" width="9.125" style="1" customWidth="1"/>
  </cols>
  <sheetData>
    <row r="1" ht="18" customHeight="1"/>
    <row r="2" spans="2:11" s="4" customFormat="1" ht="17.25" customHeight="1" thickBot="1">
      <c r="B2" s="14"/>
      <c r="C2" s="14"/>
      <c r="D2" s="14"/>
      <c r="E2" s="14"/>
      <c r="F2" s="14"/>
      <c r="G2" s="14"/>
      <c r="H2" s="14"/>
      <c r="I2" s="14"/>
      <c r="J2" s="14"/>
      <c r="K2" s="16" t="s">
        <v>19</v>
      </c>
    </row>
    <row r="3" spans="2:14" s="3" customFormat="1" ht="16.5" customHeight="1" thickBot="1">
      <c r="B3" s="49" t="s">
        <v>1</v>
      </c>
      <c r="C3" s="50"/>
      <c r="D3" s="50"/>
      <c r="E3" s="50"/>
      <c r="F3" s="50"/>
      <c r="G3" s="50"/>
      <c r="H3" s="50"/>
      <c r="I3" s="50"/>
      <c r="J3" s="51"/>
      <c r="K3" s="52"/>
      <c r="L3" s="11"/>
      <c r="M3" s="11"/>
      <c r="N3" s="11"/>
    </row>
    <row r="4" spans="2:14" s="2" customFormat="1" ht="48.75" customHeight="1">
      <c r="B4" s="38" t="s">
        <v>7</v>
      </c>
      <c r="C4" s="39" t="s">
        <v>8</v>
      </c>
      <c r="D4" s="39" t="s">
        <v>9</v>
      </c>
      <c r="E4" s="39" t="s">
        <v>10</v>
      </c>
      <c r="F4" s="39" t="s">
        <v>11</v>
      </c>
      <c r="G4" s="39" t="s">
        <v>12</v>
      </c>
      <c r="H4" s="39" t="s">
        <v>13</v>
      </c>
      <c r="I4" s="39" t="s">
        <v>14</v>
      </c>
      <c r="J4" s="40" t="s">
        <v>15</v>
      </c>
      <c r="K4" s="41" t="s">
        <v>16</v>
      </c>
      <c r="L4" s="12"/>
      <c r="M4" s="10"/>
      <c r="N4" s="11"/>
    </row>
    <row r="5" spans="1:14" s="2" customFormat="1" ht="57" customHeight="1">
      <c r="A5" s="3"/>
      <c r="B5" s="42" t="s">
        <v>3</v>
      </c>
      <c r="C5" s="17" t="s">
        <v>23</v>
      </c>
      <c r="D5" s="18"/>
      <c r="E5" s="19"/>
      <c r="F5" s="20">
        <f>SUM(F6:F7)</f>
        <v>660</v>
      </c>
      <c r="G5" s="20">
        <f>SUM(G6:G7)</f>
        <v>600</v>
      </c>
      <c r="H5" s="20">
        <f>SUM(H6:H7)</f>
        <v>60</v>
      </c>
      <c r="I5" s="20">
        <f>SUM(I6:I7)</f>
        <v>0</v>
      </c>
      <c r="J5" s="20">
        <f>SUM(J6:J7)</f>
        <v>0</v>
      </c>
      <c r="K5" s="21"/>
      <c r="L5" s="12"/>
      <c r="M5" s="10"/>
      <c r="N5" s="12"/>
    </row>
    <row r="6" spans="1:14" s="2" customFormat="1" ht="20.25" customHeight="1">
      <c r="A6" s="3"/>
      <c r="B6" s="57"/>
      <c r="C6" s="55"/>
      <c r="D6" s="55" t="s">
        <v>20</v>
      </c>
      <c r="E6" s="55" t="s">
        <v>21</v>
      </c>
      <c r="F6" s="61">
        <v>660</v>
      </c>
      <c r="G6" s="61">
        <v>600</v>
      </c>
      <c r="H6" s="61">
        <v>60</v>
      </c>
      <c r="I6" s="61">
        <v>0</v>
      </c>
      <c r="J6" s="61">
        <v>0</v>
      </c>
      <c r="K6" s="59" t="s">
        <v>22</v>
      </c>
      <c r="L6" s="12"/>
      <c r="M6" s="10"/>
      <c r="N6" s="12"/>
    </row>
    <row r="7" spans="1:14" s="2" customFormat="1" ht="3.75" customHeight="1">
      <c r="A7" s="3"/>
      <c r="B7" s="58"/>
      <c r="C7" s="56"/>
      <c r="D7" s="56"/>
      <c r="E7" s="56"/>
      <c r="F7" s="62"/>
      <c r="G7" s="62"/>
      <c r="H7" s="62"/>
      <c r="I7" s="62"/>
      <c r="J7" s="62"/>
      <c r="K7" s="60"/>
      <c r="L7" s="12"/>
      <c r="M7" s="10"/>
      <c r="N7" s="12"/>
    </row>
    <row r="8" spans="1:14" s="2" customFormat="1" ht="38.25" customHeight="1">
      <c r="A8" s="3"/>
      <c r="B8" s="36"/>
      <c r="C8" s="17" t="s">
        <v>24</v>
      </c>
      <c r="D8" s="18"/>
      <c r="E8" s="19"/>
      <c r="F8" s="20">
        <f>SUM(F9)</f>
        <v>320</v>
      </c>
      <c r="G8" s="20">
        <f>SUM(G9)</f>
        <v>0</v>
      </c>
      <c r="H8" s="20">
        <f>SUM(H9)</f>
        <v>0</v>
      </c>
      <c r="I8" s="20">
        <f>SUM(I9)</f>
        <v>320</v>
      </c>
      <c r="J8" s="20">
        <f>SUM(J9)</f>
        <v>0</v>
      </c>
      <c r="K8" s="21"/>
      <c r="L8" s="12"/>
      <c r="M8" s="10"/>
      <c r="N8" s="12"/>
    </row>
    <row r="9" spans="1:14" s="2" customFormat="1" ht="32.25" customHeight="1">
      <c r="A9" s="3"/>
      <c r="B9" s="36"/>
      <c r="C9" s="22"/>
      <c r="D9" s="22" t="s">
        <v>18</v>
      </c>
      <c r="E9" s="24"/>
      <c r="F9" s="25">
        <v>320</v>
      </c>
      <c r="G9" s="25">
        <v>0</v>
      </c>
      <c r="H9" s="25">
        <v>0</v>
      </c>
      <c r="I9" s="25">
        <v>320</v>
      </c>
      <c r="J9" s="25">
        <v>0</v>
      </c>
      <c r="K9" s="29"/>
      <c r="L9" s="12"/>
      <c r="M9" s="10"/>
      <c r="N9" s="12"/>
    </row>
    <row r="10" spans="1:14" s="2" customFormat="1" ht="38.25" customHeight="1">
      <c r="A10" s="3"/>
      <c r="B10" s="36"/>
      <c r="C10" s="17" t="s">
        <v>25</v>
      </c>
      <c r="D10" s="18"/>
      <c r="E10" s="19"/>
      <c r="F10" s="20">
        <f>SUM(F11)</f>
        <v>480</v>
      </c>
      <c r="G10" s="20">
        <f>SUM(G11)</f>
        <v>0</v>
      </c>
      <c r="H10" s="20">
        <f>SUM(H11)</f>
        <v>0</v>
      </c>
      <c r="I10" s="20">
        <f>SUM(I11)</f>
        <v>480</v>
      </c>
      <c r="J10" s="20">
        <f>SUM(J11)</f>
        <v>0</v>
      </c>
      <c r="K10" s="21"/>
      <c r="L10" s="12"/>
      <c r="M10" s="10"/>
      <c r="N10" s="12"/>
    </row>
    <row r="11" spans="1:14" s="2" customFormat="1" ht="32.25" customHeight="1">
      <c r="A11" s="3"/>
      <c r="B11" s="36"/>
      <c r="C11" s="37"/>
      <c r="D11" s="22" t="s">
        <v>18</v>
      </c>
      <c r="E11" s="24"/>
      <c r="F11" s="25">
        <v>480</v>
      </c>
      <c r="G11" s="25">
        <v>0</v>
      </c>
      <c r="H11" s="25">
        <v>0</v>
      </c>
      <c r="I11" s="25">
        <v>480</v>
      </c>
      <c r="J11" s="25">
        <v>0</v>
      </c>
      <c r="K11" s="29"/>
      <c r="L11" s="12"/>
      <c r="M11" s="10"/>
      <c r="N11" s="12"/>
    </row>
    <row r="12" spans="1:14" s="2" customFormat="1" ht="38.25" customHeight="1">
      <c r="A12" s="3"/>
      <c r="B12" s="36"/>
      <c r="C12" s="17" t="s">
        <v>26</v>
      </c>
      <c r="D12" s="18"/>
      <c r="E12" s="19"/>
      <c r="F12" s="20">
        <f>SUM(F13:F21)</f>
        <v>2102.67</v>
      </c>
      <c r="G12" s="20">
        <f>SUM(G13:G21)</f>
        <v>1900</v>
      </c>
      <c r="H12" s="20">
        <f>SUM(H13:H21)</f>
        <v>202.67</v>
      </c>
      <c r="I12" s="20">
        <f>SUM(I13:I21)</f>
        <v>0</v>
      </c>
      <c r="J12" s="20">
        <f>SUM(J13:J21)</f>
        <v>0</v>
      </c>
      <c r="K12" s="21"/>
      <c r="L12" s="12"/>
      <c r="M12" s="10"/>
      <c r="N12" s="12"/>
    </row>
    <row r="13" spans="1:14" s="2" customFormat="1" ht="38.25" customHeight="1">
      <c r="A13" s="3"/>
      <c r="B13" s="36"/>
      <c r="C13" s="43"/>
      <c r="D13" s="44" t="s">
        <v>28</v>
      </c>
      <c r="E13" s="45" t="s">
        <v>27</v>
      </c>
      <c r="F13" s="46">
        <v>448.77</v>
      </c>
      <c r="G13" s="46">
        <v>448.77</v>
      </c>
      <c r="H13" s="46">
        <v>0</v>
      </c>
      <c r="I13" s="46">
        <v>0</v>
      </c>
      <c r="J13" s="46">
        <v>0</v>
      </c>
      <c r="K13" s="47" t="s">
        <v>27</v>
      </c>
      <c r="L13" s="12"/>
      <c r="M13" s="10"/>
      <c r="N13" s="12"/>
    </row>
    <row r="14" spans="1:14" s="2" customFormat="1" ht="38.25" customHeight="1">
      <c r="A14" s="3"/>
      <c r="B14" s="36"/>
      <c r="C14" s="43"/>
      <c r="D14" s="44" t="s">
        <v>29</v>
      </c>
      <c r="E14" s="45" t="s">
        <v>27</v>
      </c>
      <c r="F14" s="46">
        <v>164.3</v>
      </c>
      <c r="G14" s="46">
        <v>164.3</v>
      </c>
      <c r="H14" s="46">
        <v>0</v>
      </c>
      <c r="I14" s="46">
        <v>0</v>
      </c>
      <c r="J14" s="46">
        <v>0</v>
      </c>
      <c r="K14" s="47" t="s">
        <v>27</v>
      </c>
      <c r="L14" s="12"/>
      <c r="M14" s="10"/>
      <c r="N14" s="12"/>
    </row>
    <row r="15" spans="1:14" s="2" customFormat="1" ht="38.25" customHeight="1">
      <c r="A15" s="3"/>
      <c r="B15" s="36"/>
      <c r="C15" s="43"/>
      <c r="D15" s="44" t="s">
        <v>30</v>
      </c>
      <c r="E15" s="45" t="s">
        <v>27</v>
      </c>
      <c r="F15" s="46">
        <v>146.82</v>
      </c>
      <c r="G15" s="46">
        <v>146.82</v>
      </c>
      <c r="H15" s="46">
        <v>0</v>
      </c>
      <c r="I15" s="46">
        <v>0</v>
      </c>
      <c r="J15" s="46">
        <v>0</v>
      </c>
      <c r="K15" s="47" t="s">
        <v>27</v>
      </c>
      <c r="L15" s="12"/>
      <c r="M15" s="10"/>
      <c r="N15" s="12"/>
    </row>
    <row r="16" spans="1:14" s="2" customFormat="1" ht="38.25" customHeight="1">
      <c r="A16" s="3"/>
      <c r="B16" s="36"/>
      <c r="C16" s="43"/>
      <c r="D16" s="44" t="s">
        <v>31</v>
      </c>
      <c r="E16" s="45" t="s">
        <v>27</v>
      </c>
      <c r="F16" s="46">
        <v>78.08</v>
      </c>
      <c r="G16" s="46">
        <v>78.08</v>
      </c>
      <c r="H16" s="46">
        <v>0</v>
      </c>
      <c r="I16" s="46">
        <v>0</v>
      </c>
      <c r="J16" s="46">
        <v>0</v>
      </c>
      <c r="K16" s="47" t="s">
        <v>27</v>
      </c>
      <c r="L16" s="12"/>
      <c r="M16" s="10"/>
      <c r="N16" s="12"/>
    </row>
    <row r="17" spans="1:14" s="2" customFormat="1" ht="38.25" customHeight="1">
      <c r="A17" s="3"/>
      <c r="B17" s="36"/>
      <c r="C17" s="43"/>
      <c r="D17" s="44" t="s">
        <v>32</v>
      </c>
      <c r="E17" s="45" t="s">
        <v>27</v>
      </c>
      <c r="F17" s="46">
        <v>98.98</v>
      </c>
      <c r="G17" s="46">
        <v>98.98</v>
      </c>
      <c r="H17" s="46">
        <v>0</v>
      </c>
      <c r="I17" s="46">
        <v>0</v>
      </c>
      <c r="J17" s="46">
        <v>0</v>
      </c>
      <c r="K17" s="47" t="s">
        <v>27</v>
      </c>
      <c r="L17" s="12"/>
      <c r="M17" s="10"/>
      <c r="N17" s="12"/>
    </row>
    <row r="18" spans="1:14" s="2" customFormat="1" ht="38.25" customHeight="1">
      <c r="A18" s="3"/>
      <c r="B18" s="36"/>
      <c r="C18" s="43"/>
      <c r="D18" s="44" t="s">
        <v>33</v>
      </c>
      <c r="E18" s="45" t="s">
        <v>27</v>
      </c>
      <c r="F18" s="46">
        <v>70.9</v>
      </c>
      <c r="G18" s="46">
        <v>70.9</v>
      </c>
      <c r="H18" s="46">
        <v>0</v>
      </c>
      <c r="I18" s="46">
        <v>0</v>
      </c>
      <c r="J18" s="46">
        <v>0</v>
      </c>
      <c r="K18" s="47" t="s">
        <v>27</v>
      </c>
      <c r="L18" s="12"/>
      <c r="M18" s="10"/>
      <c r="N18" s="12"/>
    </row>
    <row r="19" spans="1:14" s="2" customFormat="1" ht="32.25" customHeight="1">
      <c r="A19" s="3"/>
      <c r="B19" s="36"/>
      <c r="C19" s="37"/>
      <c r="D19" s="44" t="s">
        <v>34</v>
      </c>
      <c r="E19" s="24" t="s">
        <v>17</v>
      </c>
      <c r="F19" s="25">
        <v>287.77</v>
      </c>
      <c r="G19" s="25">
        <v>287.77</v>
      </c>
      <c r="H19" s="25">
        <v>0</v>
      </c>
      <c r="I19" s="25">
        <v>0</v>
      </c>
      <c r="J19" s="25">
        <v>0</v>
      </c>
      <c r="K19" s="29" t="s">
        <v>17</v>
      </c>
      <c r="L19" s="12"/>
      <c r="M19" s="10"/>
      <c r="N19" s="12"/>
    </row>
    <row r="20" spans="1:14" s="2" customFormat="1" ht="32.25" customHeight="1">
      <c r="A20" s="3"/>
      <c r="B20" s="36"/>
      <c r="C20" s="37"/>
      <c r="D20" s="44" t="s">
        <v>35</v>
      </c>
      <c r="E20" s="24" t="s">
        <v>17</v>
      </c>
      <c r="F20" s="25">
        <v>586.13</v>
      </c>
      <c r="G20" s="25">
        <v>586.13</v>
      </c>
      <c r="H20" s="25">
        <v>0</v>
      </c>
      <c r="I20" s="25">
        <v>0</v>
      </c>
      <c r="J20" s="25">
        <v>0</v>
      </c>
      <c r="K20" s="29" t="s">
        <v>17</v>
      </c>
      <c r="L20" s="12"/>
      <c r="M20" s="10"/>
      <c r="N20" s="12"/>
    </row>
    <row r="21" spans="1:14" s="2" customFormat="1" ht="32.25" customHeight="1">
      <c r="A21" s="3"/>
      <c r="B21" s="36"/>
      <c r="C21" s="37"/>
      <c r="D21" s="44" t="s">
        <v>36</v>
      </c>
      <c r="E21" s="45" t="s">
        <v>27</v>
      </c>
      <c r="F21" s="25">
        <v>220.92</v>
      </c>
      <c r="G21" s="25">
        <v>18.25</v>
      </c>
      <c r="H21" s="25">
        <v>202.67</v>
      </c>
      <c r="I21" s="25">
        <v>0</v>
      </c>
      <c r="J21" s="25">
        <v>0</v>
      </c>
      <c r="K21" s="47" t="s">
        <v>27</v>
      </c>
      <c r="L21" s="12"/>
      <c r="M21" s="10"/>
      <c r="N21" s="12"/>
    </row>
    <row r="22" spans="2:14" s="2" customFormat="1" ht="50.25" customHeight="1">
      <c r="B22" s="42" t="s">
        <v>5</v>
      </c>
      <c r="C22" s="30" t="s">
        <v>6</v>
      </c>
      <c r="D22" s="26"/>
      <c r="E22" s="26"/>
      <c r="F22" s="20">
        <f>SUM(F23:F23)</f>
        <v>600</v>
      </c>
      <c r="G22" s="20">
        <f>SUM(G23:G23)</f>
        <v>0</v>
      </c>
      <c r="H22" s="20">
        <f>SUM(H23:H23)</f>
        <v>0</v>
      </c>
      <c r="I22" s="20">
        <f>SUM(I23:I23)</f>
        <v>600</v>
      </c>
      <c r="J22" s="20">
        <f>SUM(J23:J23)</f>
        <v>0</v>
      </c>
      <c r="K22" s="27"/>
      <c r="L22" s="12"/>
      <c r="M22" s="10"/>
      <c r="N22" s="12"/>
    </row>
    <row r="23" spans="2:14" s="2" customFormat="1" ht="27" customHeight="1" thickBot="1">
      <c r="B23" s="31"/>
      <c r="C23" s="23"/>
      <c r="D23" s="23" t="s">
        <v>18</v>
      </c>
      <c r="E23" s="32"/>
      <c r="F23" s="28">
        <v>600</v>
      </c>
      <c r="G23" s="28">
        <v>0</v>
      </c>
      <c r="H23" s="28">
        <v>0</v>
      </c>
      <c r="I23" s="28">
        <v>600</v>
      </c>
      <c r="J23" s="28">
        <v>0</v>
      </c>
      <c r="K23" s="33"/>
      <c r="L23" s="12"/>
      <c r="M23" s="10"/>
      <c r="N23" s="12"/>
    </row>
    <row r="24" spans="2:12" ht="24.75" customHeight="1" thickBot="1">
      <c r="B24" s="53" t="s">
        <v>0</v>
      </c>
      <c r="C24" s="54"/>
      <c r="D24" s="54"/>
      <c r="E24" s="54"/>
      <c r="F24" s="34">
        <f>SUM(F5+F8+F10+F12+F22)</f>
        <v>4162.67</v>
      </c>
      <c r="G24" s="34">
        <f>SUM(G5+G8+G10+G12+G22)</f>
        <v>2500</v>
      </c>
      <c r="H24" s="34">
        <f>SUM(H5+H8+H10+H12+H22)</f>
        <v>262.66999999999996</v>
      </c>
      <c r="I24" s="34">
        <f>SUM(I5+I8+I10+I12+I22)</f>
        <v>1400</v>
      </c>
      <c r="J24" s="34">
        <f>SUM(J5+J8+J10+J12+J22)</f>
        <v>0</v>
      </c>
      <c r="K24" s="35"/>
      <c r="L24" s="5"/>
    </row>
    <row r="25" spans="2:11" ht="12.75">
      <c r="B25" s="3"/>
      <c r="C25" s="48" t="s">
        <v>2</v>
      </c>
      <c r="D25" s="48"/>
      <c r="E25" s="3"/>
      <c r="F25" s="15"/>
      <c r="G25" s="3"/>
      <c r="H25" s="3"/>
      <c r="I25" s="3"/>
      <c r="J25" s="3"/>
      <c r="K25" s="3"/>
    </row>
    <row r="26" spans="2:11" ht="11.25">
      <c r="B26" s="13"/>
      <c r="C26" s="13"/>
      <c r="D26" s="13"/>
      <c r="E26" s="13"/>
      <c r="F26" s="13"/>
      <c r="G26" s="13"/>
      <c r="H26" s="13" t="s">
        <v>4</v>
      </c>
      <c r="I26" s="13"/>
      <c r="J26" s="13"/>
      <c r="K26" s="13"/>
    </row>
    <row r="27" spans="2:11" ht="11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1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1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1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1.2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2:11" ht="11.25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2:11" ht="11.25"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2:11" ht="11.25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11.25"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2:11" ht="11.25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ht="11.2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1.25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ht="11.2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2">
      <c r="B40" s="5"/>
      <c r="C40" s="6"/>
      <c r="D40" s="5"/>
      <c r="E40" s="5"/>
      <c r="F40" s="5"/>
      <c r="G40" s="5"/>
      <c r="H40" s="5"/>
      <c r="I40" s="5"/>
      <c r="J40" s="5"/>
      <c r="K40" s="5"/>
    </row>
    <row r="41" spans="2:11" ht="11.2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1.2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1.2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1.2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1.2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1.25">
      <c r="B46" s="7"/>
      <c r="C46" s="8"/>
      <c r="D46" s="7"/>
      <c r="E46" s="7"/>
      <c r="F46" s="7"/>
      <c r="G46" s="7"/>
      <c r="H46" s="7"/>
      <c r="I46" s="5"/>
      <c r="J46" s="5"/>
      <c r="K46" s="5"/>
    </row>
    <row r="47" spans="2:11" ht="11.25">
      <c r="B47" s="7"/>
      <c r="C47" s="7"/>
      <c r="D47" s="7"/>
      <c r="E47" s="7"/>
      <c r="F47" s="7"/>
      <c r="G47" s="7"/>
      <c r="H47" s="7"/>
      <c r="I47" s="5"/>
      <c r="J47" s="5"/>
      <c r="K47" s="5"/>
    </row>
    <row r="48" spans="2:11" ht="11.25">
      <c r="B48" s="7"/>
      <c r="C48" s="7"/>
      <c r="D48" s="7"/>
      <c r="E48" s="7"/>
      <c r="F48" s="7"/>
      <c r="G48" s="7"/>
      <c r="H48" s="7"/>
      <c r="I48" s="5"/>
      <c r="J48" s="5"/>
      <c r="K48" s="5"/>
    </row>
    <row r="49" spans="2:11" ht="11.25">
      <c r="B49" s="7"/>
      <c r="C49" s="7"/>
      <c r="D49" s="7"/>
      <c r="E49" s="7"/>
      <c r="F49" s="7"/>
      <c r="G49" s="7"/>
      <c r="H49" s="7"/>
      <c r="I49" s="5"/>
      <c r="J49" s="5"/>
      <c r="K49" s="5"/>
    </row>
    <row r="50" spans="2:11" ht="11.25">
      <c r="B50" s="7"/>
      <c r="C50" s="7"/>
      <c r="D50" s="7"/>
      <c r="E50" s="7"/>
      <c r="F50" s="7"/>
      <c r="G50" s="7"/>
      <c r="H50" s="7"/>
      <c r="I50" s="5"/>
      <c r="J50" s="5"/>
      <c r="K50" s="5"/>
    </row>
    <row r="51" spans="2:11" ht="11.25">
      <c r="B51" s="9"/>
      <c r="C51" s="9"/>
      <c r="D51" s="9"/>
      <c r="E51" s="9"/>
      <c r="F51" s="9"/>
      <c r="G51" s="9"/>
      <c r="H51" s="9"/>
      <c r="I51" s="5"/>
      <c r="J51" s="5"/>
      <c r="K51" s="5"/>
    </row>
    <row r="52" spans="2:11" ht="11.2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1.2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1.2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1.2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1.2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1.2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1.2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1.2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1.2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1.2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1.2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1.2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1.2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1.2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1.2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1.2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1.2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1.2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1.2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1.2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1.2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1.2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1.2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1.2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1.2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1.2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1.2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1.2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1.2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1.2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1.2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1.2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1.2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1.2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1.2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1.2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1.2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1.25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 ht="11.25"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2:11" ht="11.25"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2:11" ht="11.25"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2:11" ht="11.25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 ht="11.25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1" ht="11.25"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2:11" ht="11.25"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2:11" ht="11.25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 ht="11.25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1.25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1.25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1.25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1.25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1.25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1.25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1.25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1.25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1.25"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1.25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1.25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1.25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1.25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1.25"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1.25"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1.25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1.2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1.25"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1.25"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2:11" ht="11.25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1.25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1.25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1.25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1.25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1.25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1.25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1.25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1.25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1.25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1.25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1.25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1.2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1.2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1.25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1.25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1.25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1.25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1.25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1.25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1.25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1.25"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1.25"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1.25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1.25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1.25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1.25"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1.25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1.25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1.25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1.25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ht="11.25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ht="11.25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ht="11.25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ht="11.25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ht="11.25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1.25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1.2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1.2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1.2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1.25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1.25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1.25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1.25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1.25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1.25"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2:11" ht="11.25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ht="11.25"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2:11" ht="11.25"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2:11" ht="11.25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 ht="11.25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 ht="11.25"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2:11" ht="11.25"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2:11" ht="11.25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 ht="11.25"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2:11" ht="11.25"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2:11" ht="11.25"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2:11" ht="11.25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ht="11.25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ht="11.25"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2:11" ht="11.25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ht="11.25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ht="11.25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ht="11.25"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2:11" ht="11.25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 ht="11.25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 ht="11.25"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2:11" ht="11.25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ht="11.25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1.25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1.25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ht="11.25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2:11" ht="11.25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ht="11.25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ht="11.25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ht="11.25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ht="11.25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ht="11.25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ht="11.25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ht="11.25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ht="11.25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ht="11.25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1.25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1.25"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2:11" ht="11.25"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2:11" ht="11.25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1.25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1.25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1.25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1.25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1.25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1.25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1.25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1.25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1.25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1.25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1.25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1.25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1.25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1.25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1.25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1.25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1.25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1.25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1.25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1.25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1.25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1.25"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2:11" ht="11.25"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2:11" ht="11.25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1.25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1.25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1.25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1.25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1.25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1.25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1.25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1.25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1.25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1.25"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2:11" ht="11.25"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2:11" ht="11.25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2:11" ht="11.25"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2:11" ht="11.25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1.25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1.25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1.25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1.25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1.25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1.25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1.25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1.25"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2:11" ht="11.25"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2:11" ht="11.25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1.25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1.25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1.25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1.25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1.25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1.25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1.25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1.25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1.25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1.25"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2:11" ht="11.25"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2:11" ht="11.25"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2:11" ht="11.25"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2:11" ht="11.25"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2:11" ht="11.25"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2:11" ht="11.25"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2:11" ht="11.25"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2:11" ht="11.25"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2:11" ht="11.25"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2:11" ht="11.25"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2:11" ht="11.25"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2:11" ht="11.25"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2:11" ht="11.25"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2:11" ht="11.25"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2:11" ht="11.25"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2:11" ht="11.25"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2:11" ht="11.25"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2:11" ht="11.25"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2:11" ht="11.25"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2:11" ht="11.25"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2:11" ht="11.25"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2:11" ht="11.25"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2:11" ht="11.25"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2:11" ht="11.25"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2:11" ht="11.25"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2:11" ht="11.25"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2:11" ht="11.25"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2:11" ht="11.25"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2:11" ht="11.25"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2:11" ht="11.25"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2:11" ht="11.25"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2:11" ht="11.25"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2:11" ht="11.25"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2:11" ht="11.25"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2:11" ht="11.25"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2:11" ht="11.25"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2:11" ht="11.25"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2:11" ht="11.25"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2:11" ht="11.25"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2:11" ht="11.25"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2:11" ht="11.25"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2:11" ht="11.25"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2:11" ht="11.25"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2:11" ht="11.25"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2:11" ht="11.25"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2:11" ht="11.25"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2:11" ht="11.25"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2:11" ht="11.25"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2:11" ht="11.25"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2:11" ht="11.25"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2:11" ht="11.25"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2:11" ht="11.25"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2:11" ht="11.25"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2:11" ht="11.25"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2:11" ht="11.25"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2:11" ht="11.25"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2:11" ht="11.25"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2:11" ht="11.25"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2:11" ht="11.25"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2:11" ht="11.25"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2:11" ht="11.25"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2:11" ht="11.25"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2:11" ht="11.25"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2:11" ht="11.25"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2:11" ht="11.25"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2:11" ht="11.25"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2:11" ht="11.25"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2:11" ht="11.25"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2:11" ht="11.25"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2:11" ht="11.25"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2:11" ht="11.25"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2:11" ht="11.25"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2:11" ht="11.25"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2:11" ht="11.25"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2:11" ht="11.25"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2:11" ht="11.25"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2:11" ht="11.25"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2:11" ht="11.25"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2:11" ht="11.25"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2:11" ht="11.25"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2:11" ht="11.25"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2:11" ht="11.25"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2:11" ht="11.25"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2:11" ht="11.25"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2:11" ht="11.25"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2:11" ht="11.25"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2:11" ht="11.25"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2:11" ht="11.25"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2:11" ht="11.25"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2:11" ht="11.25"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2:11" ht="11.25"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2:11" ht="11.25">
      <c r="B356" s="5"/>
      <c r="C356" s="5"/>
      <c r="D356" s="5"/>
      <c r="E356" s="5"/>
      <c r="F356" s="5"/>
      <c r="G356" s="5"/>
      <c r="H356" s="5"/>
      <c r="I356" s="5"/>
      <c r="J356" s="5"/>
      <c r="K356" s="5"/>
    </row>
  </sheetData>
  <sheetProtection/>
  <mergeCells count="13">
    <mergeCell ref="H6:H7"/>
    <mergeCell ref="I6:I7"/>
    <mergeCell ref="J6:J7"/>
    <mergeCell ref="C25:D25"/>
    <mergeCell ref="B3:K3"/>
    <mergeCell ref="B24:E24"/>
    <mergeCell ref="C6:C7"/>
    <mergeCell ref="D6:D7"/>
    <mergeCell ref="B6:B7"/>
    <mergeCell ref="E6:E7"/>
    <mergeCell ref="K6:K7"/>
    <mergeCell ref="F6:F7"/>
    <mergeCell ref="G6:G7"/>
  </mergeCells>
  <printOptions/>
  <pageMargins left="0.17" right="0.16" top="0.18" bottom="0.18" header="0.19" footer="0.1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2018-10-15T09:17:12Z</cp:lastPrinted>
  <dcterms:created xsi:type="dcterms:W3CDTF">2009-02-13T09:46:55Z</dcterms:created>
  <dcterms:modified xsi:type="dcterms:W3CDTF">2018-10-15T09:20:21Z</dcterms:modified>
  <cp:category/>
  <cp:version/>
  <cp:contentType/>
  <cp:contentStatus/>
</cp:coreProperties>
</file>